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showInkAnnotation="0" codeName="ThisWorkbook" defaultThemeVersion="124226"/>
  <mc:AlternateContent xmlns:mc="http://schemas.openxmlformats.org/markup-compatibility/2006">
    <mc:Choice Requires="x15">
      <x15ac:absPath xmlns:x15ac="http://schemas.microsoft.com/office/spreadsheetml/2010/11/ac" url="E:\web_data\koushu\2026-1\"/>
    </mc:Choice>
  </mc:AlternateContent>
  <xr:revisionPtr revIDLastSave="0" documentId="13_ncr:1_{87C3B0A1-7314-485C-B485-22D18E006AC8}" xr6:coauthVersionLast="36" xr6:coauthVersionMax="36" xr10:uidLastSave="{00000000-0000-0000-0000-000000000000}"/>
  <workbookProtection workbookPassword="E082" lockStructure="1"/>
  <bookViews>
    <workbookView xWindow="600" yWindow="72" windowWidth="19320" windowHeight="10056" xr2:uid="{00000000-000D-0000-FFFF-FFFF00000000}"/>
  </bookViews>
  <sheets>
    <sheet name="はじめ" sheetId="1" r:id="rId1"/>
    <sheet name="学校情報" sheetId="2" r:id="rId2"/>
    <sheet name="引率者名簿" sheetId="5" r:id="rId3"/>
    <sheet name="参加者概数" sheetId="6" r:id="rId4"/>
    <sheet name="作業用（触らないで）" sheetId="4" r:id="rId5"/>
  </sheets>
  <definedNames>
    <definedName name="_xlnm.Print_Area" localSheetId="2">引率者名簿!$B$4:$F$17</definedName>
    <definedName name="_xlnm.Print_Area" localSheetId="1">学校情報!$A$1:$I$24</definedName>
    <definedName name="_xlnm.Print_Area" localSheetId="3">参加者概数!$A$4:$H$17</definedName>
  </definedNames>
  <calcPr calcId="191029"/>
</workbook>
</file>

<file path=xl/calcChain.xml><?xml version="1.0" encoding="utf-8"?>
<calcChain xmlns="http://schemas.openxmlformats.org/spreadsheetml/2006/main">
  <c r="F5" i="4" l="1"/>
  <c r="F6" i="4"/>
  <c r="F7" i="4"/>
  <c r="F8" i="4"/>
  <c r="F4" i="4"/>
  <c r="O2" i="4"/>
  <c r="N2" i="4"/>
  <c r="M2" i="4"/>
  <c r="L2" i="4"/>
  <c r="K2" i="4"/>
  <c r="J2" i="4"/>
  <c r="G2" i="4"/>
  <c r="F2" i="4"/>
  <c r="D2" i="4"/>
  <c r="E2" i="4" l="1"/>
  <c r="E8" i="4"/>
  <c r="D8" i="4"/>
  <c r="E7" i="4"/>
  <c r="D7" i="4"/>
  <c r="E6" i="4"/>
  <c r="D6" i="4"/>
  <c r="E5" i="4"/>
  <c r="D5" i="4"/>
  <c r="E4" i="4"/>
  <c r="D4" i="4"/>
  <c r="B8" i="4"/>
  <c r="B7" i="4"/>
  <c r="B6" i="4"/>
  <c r="B5" i="4"/>
  <c r="B4" i="4"/>
  <c r="H2" i="4"/>
  <c r="I2" i="4"/>
  <c r="C2" i="4"/>
</calcChain>
</file>

<file path=xl/sharedStrings.xml><?xml version="1.0" encoding="utf-8"?>
<sst xmlns="http://schemas.openxmlformats.org/spreadsheetml/2006/main" count="114" uniqueCount="106">
  <si>
    <t>① このシートの左下部に、</t>
    <rPh sb="8" eb="9">
      <t>ヒダリ</t>
    </rPh>
    <rPh sb="9" eb="11">
      <t>カブ</t>
    </rPh>
    <phoneticPr fontId="2"/>
  </si>
  <si>
    <t>　そのタグを順番にクリックし、必要事項をすべてのシートに入力します。</t>
    <rPh sb="6" eb="8">
      <t>ジュンバン</t>
    </rPh>
    <rPh sb="15" eb="17">
      <t>ヒツヨウ</t>
    </rPh>
    <rPh sb="17" eb="19">
      <t>ジコウ</t>
    </rPh>
    <rPh sb="28" eb="30">
      <t>ニュウリョク</t>
    </rPh>
    <phoneticPr fontId="2"/>
  </si>
  <si>
    <t>　</t>
    <phoneticPr fontId="2"/>
  </si>
  <si>
    <t>※このアドレスは申込み専用</t>
    <rPh sb="8" eb="10">
      <t>モウシコ</t>
    </rPh>
    <rPh sb="11" eb="13">
      <t>センヨウ</t>
    </rPh>
    <phoneticPr fontId="2"/>
  </si>
  <si>
    <t>締切り</t>
    <rPh sb="0" eb="1">
      <t>シ</t>
    </rPh>
    <rPh sb="1" eb="2">
      <t>キ</t>
    </rPh>
    <phoneticPr fontId="2"/>
  </si>
  <si>
    <t>「技術講座　参加申込書」　の入力　及び　送信のしかた</t>
    <rPh sb="1" eb="3">
      <t>ギジュツ</t>
    </rPh>
    <rPh sb="3" eb="5">
      <t>コウザ</t>
    </rPh>
    <rPh sb="6" eb="8">
      <t>サンカ</t>
    </rPh>
    <rPh sb="8" eb="11">
      <t>モウシコミショ</t>
    </rPh>
    <rPh sb="14" eb="16">
      <t>ニュウリョク</t>
    </rPh>
    <rPh sb="17" eb="18">
      <t>オヨ</t>
    </rPh>
    <rPh sb="20" eb="22">
      <t>ソウシン</t>
    </rPh>
    <phoneticPr fontId="2"/>
  </si>
  <si>
    <t>技術講座の問合せ</t>
    <rPh sb="0" eb="2">
      <t>ギジュツ</t>
    </rPh>
    <rPh sb="2" eb="4">
      <t>コウザ</t>
    </rPh>
    <rPh sb="5" eb="6">
      <t>ト</t>
    </rPh>
    <rPh sb="6" eb="7">
      <t>ア</t>
    </rPh>
    <phoneticPr fontId="2"/>
  </si>
  <si>
    <t xml:space="preserve">  ※ 電話での問合せはできるだけ避けてください。</t>
    <rPh sb="4" eb="6">
      <t>デンワ</t>
    </rPh>
    <rPh sb="8" eb="10">
      <t>トイアワ</t>
    </rPh>
    <rPh sb="17" eb="18">
      <t>サ</t>
    </rPh>
    <phoneticPr fontId="1"/>
  </si>
  <si>
    <t>kouza@koushiken.jp</t>
    <phoneticPr fontId="2"/>
  </si>
  <si>
    <t>学校所在地</t>
    <rPh sb="0" eb="2">
      <t>ガッコウ</t>
    </rPh>
    <rPh sb="2" eb="5">
      <t>ショザイチ</t>
    </rPh>
    <phoneticPr fontId="4"/>
  </si>
  <si>
    <t>学校名</t>
    <rPh sb="0" eb="2">
      <t>ガッコウ</t>
    </rPh>
    <rPh sb="2" eb="3">
      <t>メイ</t>
    </rPh>
    <phoneticPr fontId="4"/>
  </si>
  <si>
    <t>TEL　</t>
    <phoneticPr fontId="4"/>
  </si>
  <si>
    <t>〒</t>
    <phoneticPr fontId="1"/>
  </si>
  <si>
    <t>＃</t>
  </si>
  <si>
    <t>備考</t>
    <rPh sb="0" eb="2">
      <t>ビコウ</t>
    </rPh>
    <phoneticPr fontId="1"/>
  </si>
  <si>
    <t>○</t>
  </si>
  <si>
    <t>○</t>
    <phoneticPr fontId="1"/>
  </si>
  <si>
    <t>TBL種別</t>
    <rPh sb="3" eb="5">
      <t>シュベツ</t>
    </rPh>
    <phoneticPr fontId="1"/>
  </si>
  <si>
    <t>学校番号</t>
    <rPh sb="0" eb="2">
      <t>ガッコウ</t>
    </rPh>
    <rPh sb="2" eb="4">
      <t>バンゴウ</t>
    </rPh>
    <phoneticPr fontId="1"/>
  </si>
  <si>
    <t>学校名</t>
    <rPh sb="0" eb="3">
      <t>ガッコウメイ</t>
    </rPh>
    <phoneticPr fontId="1"/>
  </si>
  <si>
    <t>住所</t>
    <rPh sb="0" eb="2">
      <t>ジュウショ</t>
    </rPh>
    <phoneticPr fontId="1"/>
  </si>
  <si>
    <t>TEL</t>
    <phoneticPr fontId="1"/>
  </si>
  <si>
    <t>【学校情報】　このページをまず最初に入力する。　【表編集不可】</t>
    <rPh sb="1" eb="3">
      <t>ガッコウ</t>
    </rPh>
    <rPh sb="3" eb="5">
      <t>ジョウホウ</t>
    </rPh>
    <rPh sb="15" eb="17">
      <t>サイショ</t>
    </rPh>
    <rPh sb="18" eb="20">
      <t>ニュウリョク</t>
    </rPh>
    <rPh sb="25" eb="26">
      <t>ヒョウ</t>
    </rPh>
    <rPh sb="26" eb="28">
      <t>ヘンシュウ</t>
    </rPh>
    <rPh sb="28" eb="30">
      <t>フカ</t>
    </rPh>
    <phoneticPr fontId="4"/>
  </si>
  <si>
    <t>生徒代表</t>
    <rPh sb="0" eb="2">
      <t>セイト</t>
    </rPh>
    <rPh sb="2" eb="4">
      <t>ダイヒョウ</t>
    </rPh>
    <phoneticPr fontId="1"/>
  </si>
  <si>
    <t>代表生徒名</t>
    <rPh sb="0" eb="2">
      <t>ダイヒョウ</t>
    </rPh>
    <rPh sb="2" eb="4">
      <t>セイト</t>
    </rPh>
    <rPh sb="4" eb="5">
      <t>メイ</t>
    </rPh>
    <phoneticPr fontId="4"/>
  </si>
  <si>
    <t>⑤ 送信後１～２分で「受信完了」というメールが届きます。これで送信が完了します。</t>
    <rPh sb="2" eb="4">
      <t>ソウシン</t>
    </rPh>
    <rPh sb="4" eb="5">
      <t>ゴ</t>
    </rPh>
    <rPh sb="8" eb="9">
      <t>フン</t>
    </rPh>
    <rPh sb="11" eb="13">
      <t>ジュシン</t>
    </rPh>
    <rPh sb="13" eb="15">
      <t>カンリョウ</t>
    </rPh>
    <rPh sb="23" eb="24">
      <t>トド</t>
    </rPh>
    <rPh sb="31" eb="33">
      <t>ソウシン</t>
    </rPh>
    <rPh sb="34" eb="36">
      <t>カンリョウ</t>
    </rPh>
    <phoneticPr fontId="2"/>
  </si>
  <si>
    <t>(例)</t>
    <rPh sb="1" eb="2">
      <t>レイ</t>
    </rPh>
    <phoneticPr fontId="5"/>
  </si>
  <si>
    <t>No</t>
    <phoneticPr fontId="5"/>
  </si>
  <si>
    <t>小紋野　生絵</t>
    <rPh sb="0" eb="1">
      <t>コ</t>
    </rPh>
    <rPh sb="1" eb="2">
      <t>モン</t>
    </rPh>
    <rPh sb="2" eb="3">
      <t>ノ</t>
    </rPh>
    <rPh sb="4" eb="5">
      <t>ナマ</t>
    </rPh>
    <rPh sb="5" eb="6">
      <t>エ</t>
    </rPh>
    <phoneticPr fontId="5"/>
  </si>
  <si>
    <t>お名前</t>
    <rPh sb="1" eb="3">
      <t>ナマエ</t>
    </rPh>
    <phoneticPr fontId="1"/>
  </si>
  <si>
    <t>審査員証</t>
    <rPh sb="0" eb="3">
      <t>シンサイン</t>
    </rPh>
    <rPh sb="3" eb="4">
      <t>ショウ</t>
    </rPh>
    <phoneticPr fontId="1"/>
  </si>
  <si>
    <t>■ 特に連絡しておきたいことがあれば入力してください。</t>
    <rPh sb="2" eb="3">
      <t>トク</t>
    </rPh>
    <rPh sb="4" eb="6">
      <t>レンラク</t>
    </rPh>
    <rPh sb="18" eb="20">
      <t>ニュウリョク</t>
    </rPh>
    <phoneticPr fontId="6"/>
  </si>
  <si>
    <t>特記事項</t>
    <rPh sb="0" eb="2">
      <t>トッキ</t>
    </rPh>
    <rPh sb="2" eb="4">
      <t>ジコウ</t>
    </rPh>
    <phoneticPr fontId="1"/>
  </si>
  <si>
    <t>大阪府</t>
    <rPh sb="0" eb="3">
      <t>オオサカフ</t>
    </rPh>
    <phoneticPr fontId="1"/>
  </si>
  <si>
    <t>　　　　　　参加費も無料です。</t>
    <phoneticPr fontId="1"/>
  </si>
  <si>
    <t>　○ 申込・電子メール・インターネット関係について</t>
    <rPh sb="3" eb="5">
      <t>モウシコミ</t>
    </rPh>
    <rPh sb="6" eb="8">
      <t>デンシ</t>
    </rPh>
    <rPh sb="19" eb="21">
      <t>カンケイ</t>
    </rPh>
    <phoneticPr fontId="1"/>
  </si>
  <si>
    <t>朗読講座</t>
    <rPh sb="0" eb="2">
      <t>ロウドク</t>
    </rPh>
    <rPh sb="2" eb="4">
      <t>コウザ</t>
    </rPh>
    <phoneticPr fontId="1"/>
  </si>
  <si>
    <r>
      <t>　（入力が必要な箇所には</t>
    </r>
    <r>
      <rPr>
        <b/>
        <sz val="10.5"/>
        <rFont val="BIZ UDPゴシック"/>
        <family val="3"/>
        <charset val="128"/>
      </rPr>
      <t>黄色、</t>
    </r>
    <r>
      <rPr>
        <sz val="10.5"/>
        <rFont val="BIZ UDPゴシック"/>
        <family val="3"/>
        <charset val="128"/>
      </rPr>
      <t>選択が必要な箇所には</t>
    </r>
    <r>
      <rPr>
        <b/>
        <sz val="10.5"/>
        <rFont val="BIZ UDPゴシック"/>
        <family val="3"/>
        <charset val="128"/>
      </rPr>
      <t>水色</t>
    </r>
    <r>
      <rPr>
        <sz val="10.5"/>
        <rFont val="BIZ UDPゴシック"/>
        <family val="3"/>
        <charset val="128"/>
      </rPr>
      <t>になっています）</t>
    </r>
    <rPh sb="2" eb="4">
      <t>ニュウリョク</t>
    </rPh>
    <rPh sb="5" eb="7">
      <t>ヒツヨウ</t>
    </rPh>
    <rPh sb="8" eb="10">
      <t>カショ</t>
    </rPh>
    <rPh sb="12" eb="14">
      <t>キイロ</t>
    </rPh>
    <rPh sb="15" eb="17">
      <t>センタク</t>
    </rPh>
    <rPh sb="18" eb="20">
      <t>ヒツヨウ</t>
    </rPh>
    <rPh sb="21" eb="23">
      <t>カショ</t>
    </rPh>
    <rPh sb="25" eb="27">
      <t>ミズイロ</t>
    </rPh>
    <phoneticPr fontId="2"/>
  </si>
  <si>
    <r>
      <t>補足：一つのセルに入力した後、</t>
    </r>
    <r>
      <rPr>
        <b/>
        <sz val="10.5"/>
        <rFont val="BIZ UDPゴシック"/>
        <family val="3"/>
        <charset val="128"/>
      </rPr>
      <t>TABキー</t>
    </r>
    <r>
      <rPr>
        <sz val="10.5"/>
        <rFont val="BIZ UDPゴシック"/>
        <family val="3"/>
        <charset val="128"/>
      </rPr>
      <t>を押すと、隣のセルの入力に移ります。</t>
    </r>
    <rPh sb="0" eb="2">
      <t>ホソク</t>
    </rPh>
    <rPh sb="3" eb="4">
      <t>ヒト</t>
    </rPh>
    <rPh sb="9" eb="11">
      <t>ニュウリョク</t>
    </rPh>
    <rPh sb="13" eb="14">
      <t>ノチ</t>
    </rPh>
    <rPh sb="21" eb="22">
      <t>オ</t>
    </rPh>
    <rPh sb="25" eb="26">
      <t>トナリ</t>
    </rPh>
    <rPh sb="30" eb="32">
      <t>ニュウリョク</t>
    </rPh>
    <rPh sb="33" eb="34">
      <t>ウツ</t>
    </rPh>
    <phoneticPr fontId="2"/>
  </si>
  <si>
    <r>
      <t xml:space="preserve">② </t>
    </r>
    <r>
      <rPr>
        <b/>
        <sz val="10.5"/>
        <color indexed="10"/>
        <rFont val="BIZ UDPゴシック"/>
        <family val="3"/>
        <charset val="128"/>
      </rPr>
      <t>最初に必ず「学校情報」の入力を</t>
    </r>
    <r>
      <rPr>
        <sz val="10.5"/>
        <rFont val="BIZ UDPゴシック"/>
        <family val="3"/>
        <charset val="128"/>
      </rPr>
      <t>お願いします。</t>
    </r>
    <rPh sb="2" eb="4">
      <t>サイショ</t>
    </rPh>
    <rPh sb="5" eb="6">
      <t>カナラ</t>
    </rPh>
    <rPh sb="8" eb="10">
      <t>ガッコウ</t>
    </rPh>
    <rPh sb="10" eb="12">
      <t>ジョウホウ</t>
    </rPh>
    <rPh sb="14" eb="16">
      <t>ニュウリョク</t>
    </rPh>
    <rPh sb="18" eb="19">
      <t>ネガ</t>
    </rPh>
    <phoneticPr fontId="2"/>
  </si>
  <si>
    <r>
      <t>③ 入力を終えれば、</t>
    </r>
    <r>
      <rPr>
        <b/>
        <sz val="10.5"/>
        <rFont val="BIZ UDPゴシック"/>
        <family val="3"/>
        <charset val="128"/>
      </rPr>
      <t>名前をつけて保存</t>
    </r>
    <r>
      <rPr>
        <sz val="10.5"/>
        <rFont val="BIZ UDPゴシック"/>
        <family val="3"/>
        <charset val="128"/>
      </rPr>
      <t>します。</t>
    </r>
    <rPh sb="2" eb="4">
      <t>ニュウリョク</t>
    </rPh>
    <rPh sb="5" eb="6">
      <t>オ</t>
    </rPh>
    <rPh sb="10" eb="12">
      <t>ナマエ</t>
    </rPh>
    <rPh sb="16" eb="18">
      <t>ホゾン</t>
    </rPh>
    <phoneticPr fontId="2"/>
  </si>
  <si>
    <r>
      <t>　</t>
    </r>
    <r>
      <rPr>
        <b/>
        <sz val="10.5"/>
        <rFont val="BIZ UDPゴシック"/>
        <family val="3"/>
        <charset val="128"/>
      </rPr>
      <t>名前(ファイル名)は、学校名</t>
    </r>
    <r>
      <rPr>
        <sz val="10.5"/>
        <rFont val="BIZ UDPゴシック"/>
        <family val="3"/>
        <charset val="128"/>
      </rPr>
      <t>にしてください（略称でも可）。</t>
    </r>
    <rPh sb="1" eb="3">
      <t>ナマエ</t>
    </rPh>
    <rPh sb="8" eb="9">
      <t>メイ</t>
    </rPh>
    <rPh sb="12" eb="15">
      <t>ガッコウメイ</t>
    </rPh>
    <rPh sb="23" eb="25">
      <t>リャクショウ</t>
    </rPh>
    <rPh sb="27" eb="28">
      <t>カ</t>
    </rPh>
    <phoneticPr fontId="2"/>
  </si>
  <si>
    <r>
      <t>④ その後、このExcelファイルを</t>
    </r>
    <r>
      <rPr>
        <b/>
        <sz val="10.5"/>
        <rFont val="BIZ UDPゴシック"/>
        <family val="3"/>
        <charset val="128"/>
      </rPr>
      <t>添付ファイルで下記のところへ送って</t>
    </r>
    <r>
      <rPr>
        <sz val="10.5"/>
        <rFont val="BIZ UDPゴシック"/>
        <family val="3"/>
        <charset val="128"/>
      </rPr>
      <t>ください。</t>
    </r>
    <rPh sb="4" eb="5">
      <t>アト</t>
    </rPh>
    <rPh sb="18" eb="20">
      <t>テンプ</t>
    </rPh>
    <rPh sb="25" eb="27">
      <t>カキ</t>
    </rPh>
    <rPh sb="32" eb="33">
      <t>オク</t>
    </rPh>
    <phoneticPr fontId="2"/>
  </si>
  <si>
    <t>　　　(例)　　夕陽学.xlsx　　さく花.xlsx　　など</t>
    <rPh sb="4" eb="5">
      <t>レイ</t>
    </rPh>
    <rPh sb="8" eb="10">
      <t>ユウヒ</t>
    </rPh>
    <rPh sb="10" eb="11">
      <t>ガク</t>
    </rPh>
    <rPh sb="20" eb="21">
      <t>ハナ</t>
    </rPh>
    <phoneticPr fontId="2"/>
  </si>
  <si>
    <t>〒541-0053</t>
    <phoneticPr fontId="1"/>
  </si>
  <si>
    <t>　　大阪市中央区本町4－1－23</t>
    <phoneticPr fontId="1"/>
  </si>
  <si>
    <t>　　相愛高等学校</t>
    <rPh sb="2" eb="8">
      <t>ソウアイコウトウガッコウ</t>
    </rPh>
    <phoneticPr fontId="1"/>
  </si>
  <si>
    <r>
      <rPr>
        <b/>
        <sz val="10.5"/>
        <rFont val="BIZ UDPゴシック"/>
        <family val="3"/>
        <charset val="128"/>
      </rPr>
      <t>　　　　</t>
    </r>
    <r>
      <rPr>
        <sz val="10.5"/>
        <rFont val="BIZ UDPゴシック"/>
        <family val="3"/>
        <charset val="128"/>
      </rPr>
      <t>竹中 泰子</t>
    </r>
    <rPh sb="4" eb="6">
      <t>タケナカ</t>
    </rPh>
    <rPh sb="7" eb="9">
      <t>ヤスコ</t>
    </rPh>
    <phoneticPr fontId="2"/>
  </si>
  <si>
    <t>takenaka@koushiken.jp</t>
    <phoneticPr fontId="1"/>
  </si>
  <si>
    <t>　　TEL   06-6262-0621</t>
    <phoneticPr fontId="2"/>
  </si>
  <si>
    <t>　　Mail</t>
    <phoneticPr fontId="1"/>
  </si>
  <si>
    <t>〒567-0067</t>
    <phoneticPr fontId="2"/>
  </si>
  <si>
    <t>　　茨木市西福井3－33－11</t>
    <rPh sb="2" eb="5">
      <t>イバラキシ</t>
    </rPh>
    <rPh sb="5" eb="6">
      <t>ニシ</t>
    </rPh>
    <rPh sb="6" eb="8">
      <t>フクイ</t>
    </rPh>
    <phoneticPr fontId="2"/>
  </si>
  <si>
    <t>　　大阪府立 福井 高等学校</t>
    <rPh sb="2" eb="6">
      <t>オオサカフリツ</t>
    </rPh>
    <rPh sb="7" eb="9">
      <t>フクイ</t>
    </rPh>
    <rPh sb="10" eb="12">
      <t>コウトウ</t>
    </rPh>
    <rPh sb="12" eb="14">
      <t>ガッコウ</t>
    </rPh>
    <phoneticPr fontId="2"/>
  </si>
  <si>
    <t>　　　　姫路　裕敏</t>
    <rPh sb="4" eb="6">
      <t>ヒメジ</t>
    </rPh>
    <rPh sb="7" eb="9">
      <t>ヒロトシ</t>
    </rPh>
    <phoneticPr fontId="2"/>
  </si>
  <si>
    <t>　　TEL  072-641-4361</t>
    <phoneticPr fontId="2"/>
  </si>
  <si>
    <t>himeji@koushiken.jp</t>
    <phoneticPr fontId="1"/>
  </si>
  <si>
    <t>　○ 講座、及び講座の内容等について</t>
    <rPh sb="3" eb="5">
      <t>コウザ</t>
    </rPh>
    <rPh sb="6" eb="7">
      <t>オヨ</t>
    </rPh>
    <rPh sb="8" eb="10">
      <t>コウザ</t>
    </rPh>
    <rPh sb="11" eb="13">
      <t>ナイヨウ</t>
    </rPh>
    <rPh sb="13" eb="14">
      <t>ナド</t>
    </rPh>
    <phoneticPr fontId="1"/>
  </si>
  <si>
    <t>※申込みは、必ず 顧問の先生からお願いいたします。（生徒からの申込みは受け付けません。）</t>
    <phoneticPr fontId="1"/>
  </si>
  <si>
    <t>担当教職員名</t>
    <rPh sb="0" eb="2">
      <t>タントウ</t>
    </rPh>
    <rPh sb="2" eb="5">
      <t>キョウショクイン</t>
    </rPh>
    <rPh sb="5" eb="6">
      <t>ナ</t>
    </rPh>
    <phoneticPr fontId="4"/>
  </si>
  <si>
    <t>※ コンテスト委員会からの連絡は、この先生あてに行います。</t>
    <rPh sb="19" eb="21">
      <t>センセイ</t>
    </rPh>
    <phoneticPr fontId="1"/>
  </si>
  <si>
    <t>担当教職員メールアドレス</t>
    <rPh sb="0" eb="2">
      <t>タントウ</t>
    </rPh>
    <rPh sb="2" eb="5">
      <t>キョウショクイン</t>
    </rPh>
    <phoneticPr fontId="1"/>
  </si>
  <si>
    <t>※ 受付確認などの連絡は、このアドレスへ送信します。</t>
    <rPh sb="2" eb="4">
      <t>ウケツケ</t>
    </rPh>
    <rPh sb="4" eb="6">
      <t>カクニン</t>
    </rPh>
    <rPh sb="9" eb="11">
      <t>レンラク</t>
    </rPh>
    <rPh sb="20" eb="22">
      <t>ソウシン</t>
    </rPh>
    <phoneticPr fontId="1"/>
  </si>
  <si>
    <t>　　　　※ 顧問等のみ参加される場合は、代表生徒名の入力は不要です。</t>
    <rPh sb="8" eb="9">
      <t>ナド</t>
    </rPh>
    <phoneticPr fontId="1"/>
  </si>
  <si>
    <t>★引率で参加される先生へ</t>
    <rPh sb="1" eb="3">
      <t>インソツ</t>
    </rPh>
    <rPh sb="4" eb="6">
      <t>サンカ</t>
    </rPh>
    <rPh sb="9" eb="11">
      <t>センセイ</t>
    </rPh>
    <phoneticPr fontId="5"/>
  </si>
  <si>
    <t>当日引率される
先生のお名前</t>
    <rPh sb="0" eb="2">
      <t>トウジツ</t>
    </rPh>
    <rPh sb="2" eb="4">
      <t>インソツ</t>
    </rPh>
    <rPh sb="8" eb="10">
      <t>センセイ</t>
    </rPh>
    <rPh sb="12" eb="14">
      <t>ナマエ</t>
    </rPh>
    <phoneticPr fontId="5"/>
  </si>
  <si>
    <t>引率者名簿</t>
    <rPh sb="0" eb="3">
      <t>インソツシャ</t>
    </rPh>
    <rPh sb="3" eb="5">
      <t>メイボ</t>
    </rPh>
    <phoneticPr fontId="5"/>
  </si>
  <si>
    <t>アナウンス・朗読のための
基礎講座</t>
    <rPh sb="6" eb="8">
      <t>ロウドク</t>
    </rPh>
    <rPh sb="13" eb="15">
      <t>キソ</t>
    </rPh>
    <rPh sb="15" eb="17">
      <t>コウザ</t>
    </rPh>
    <phoneticPr fontId="6"/>
  </si>
  <si>
    <t>番組制作のための
基礎講座</t>
    <rPh sb="0" eb="2">
      <t>バングミ</t>
    </rPh>
    <rPh sb="2" eb="4">
      <t>セイサク</t>
    </rPh>
    <rPh sb="9" eb="11">
      <t>キソ</t>
    </rPh>
    <rPh sb="11" eb="13">
      <t>コウザ</t>
    </rPh>
    <phoneticPr fontId="6"/>
  </si>
  <si>
    <t>午前</t>
    <rPh sb="0" eb="2">
      <t>ゴゼン</t>
    </rPh>
    <phoneticPr fontId="6"/>
  </si>
  <si>
    <t>午後</t>
    <rPh sb="0" eb="2">
      <t>ゴゴ</t>
    </rPh>
    <phoneticPr fontId="6"/>
  </si>
  <si>
    <t>アナウンス講座</t>
    <rPh sb="5" eb="7">
      <t>コウザ</t>
    </rPh>
    <phoneticPr fontId="6"/>
  </si>
  <si>
    <t>朗読講座</t>
    <rPh sb="0" eb="2">
      <t>ロウドク</t>
    </rPh>
    <rPh sb="2" eb="4">
      <t>コウザ</t>
    </rPh>
    <phoneticPr fontId="6"/>
  </si>
  <si>
    <t>番組講座</t>
    <rPh sb="0" eb="2">
      <t>バングミ</t>
    </rPh>
    <rPh sb="2" eb="4">
      <t>コウザ</t>
    </rPh>
    <phoneticPr fontId="6"/>
  </si>
  <si>
    <t>←なるべく、自作の原稿を当日持参</t>
    <rPh sb="6" eb="8">
      <t>ジサク</t>
    </rPh>
    <rPh sb="9" eb="11">
      <t>ゲンコウ</t>
    </rPh>
    <rPh sb="12" eb="14">
      <t>トウジツ</t>
    </rPh>
    <rPh sb="14" eb="16">
      <t>ジサン</t>
    </rPh>
    <phoneticPr fontId="6"/>
  </si>
  <si>
    <t>※ この人数概数で、教室や資料等の準備の参考にします。
　　当日受付で、別ファイルになっている「参加者名簿」をご提出ください。</t>
    <rPh sb="4" eb="6">
      <t>ニンズウ</t>
    </rPh>
    <rPh sb="6" eb="8">
      <t>ガイスウ</t>
    </rPh>
    <rPh sb="10" eb="12">
      <t>キョウシツ</t>
    </rPh>
    <rPh sb="13" eb="15">
      <t>シリョウ</t>
    </rPh>
    <rPh sb="15" eb="16">
      <t>ナド</t>
    </rPh>
    <rPh sb="17" eb="19">
      <t>ジュンビ</t>
    </rPh>
    <rPh sb="20" eb="22">
      <t>サンコウ</t>
    </rPh>
    <rPh sb="30" eb="32">
      <t>トウジツ</t>
    </rPh>
    <rPh sb="32" eb="34">
      <t>ウケツケ</t>
    </rPh>
    <rPh sb="36" eb="37">
      <t>ベツ</t>
    </rPh>
    <rPh sb="48" eb="51">
      <t>サンカシャ</t>
    </rPh>
    <rPh sb="51" eb="53">
      <t>メイボ</t>
    </rPh>
    <rPh sb="56" eb="58">
      <t>テイシュツ</t>
    </rPh>
    <phoneticPr fontId="6"/>
  </si>
  <si>
    <t>A</t>
    <phoneticPr fontId="1"/>
  </si>
  <si>
    <t>B</t>
    <phoneticPr fontId="1"/>
  </si>
  <si>
    <t>メール</t>
    <phoneticPr fontId="1"/>
  </si>
  <si>
    <t>担当者</t>
    <rPh sb="0" eb="3">
      <t>タントウシャ</t>
    </rPh>
    <phoneticPr fontId="1"/>
  </si>
  <si>
    <t>午前アナ朗</t>
    <rPh sb="0" eb="2">
      <t>ゴゼン</t>
    </rPh>
    <rPh sb="4" eb="5">
      <t>ロウ</t>
    </rPh>
    <phoneticPr fontId="1"/>
  </si>
  <si>
    <t>午前番組</t>
    <rPh sb="0" eb="2">
      <t>ゴゼン</t>
    </rPh>
    <rPh sb="2" eb="4">
      <t>バングミ</t>
    </rPh>
    <phoneticPr fontId="1"/>
  </si>
  <si>
    <t>アナ講座</t>
    <rPh sb="2" eb="4">
      <t>コウザ</t>
    </rPh>
    <phoneticPr fontId="1"/>
  </si>
  <si>
    <t>番組講座</t>
    <rPh sb="0" eb="2">
      <t>バングミ</t>
    </rPh>
    <rPh sb="2" eb="4">
      <t>コウザ</t>
    </rPh>
    <phoneticPr fontId="1"/>
  </si>
  <si>
    <t>　その後、「引率者名簿」「参加者概数」の入力をしてください。</t>
    <rPh sb="3" eb="4">
      <t>アト</t>
    </rPh>
    <rPh sb="6" eb="9">
      <t>インソツシャ</t>
    </rPh>
    <rPh sb="9" eb="11">
      <t>メイボ</t>
    </rPh>
    <rPh sb="20" eb="22">
      <t>ニュウリョク</t>
    </rPh>
    <phoneticPr fontId="2"/>
  </si>
  <si>
    <r>
      <t xml:space="preserve">　　「はじめ」「学校情報」「引率者名簿」「参加者概数」 </t>
    </r>
    <r>
      <rPr>
        <sz val="10.5"/>
        <rFont val="BIZ UDPゴシック"/>
        <family val="3"/>
        <charset val="128"/>
      </rPr>
      <t>の４つのタグがあります。</t>
    </r>
    <rPh sb="8" eb="10">
      <t>ガッコウ</t>
    </rPh>
    <rPh sb="10" eb="12">
      <t>ジョウホウ</t>
    </rPh>
    <rPh sb="14" eb="17">
      <t>インソツシャ</t>
    </rPh>
    <rPh sb="17" eb="19">
      <t>メイボ</t>
    </rPh>
    <rPh sb="21" eb="24">
      <t>サンカシャ</t>
    </rPh>
    <rPh sb="24" eb="26">
      <t>ガイスウ</t>
    </rPh>
    <phoneticPr fontId="2"/>
  </si>
  <si>
    <r>
      <t>本シート添付の電子メール　　　</t>
    </r>
    <r>
      <rPr>
        <b/>
        <sz val="14"/>
        <rFont val="BIZ UDPゴシック"/>
        <family val="3"/>
        <charset val="128"/>
      </rPr>
      <t>４月２２日(水)</t>
    </r>
    <r>
      <rPr>
        <b/>
        <sz val="10.5"/>
        <rFont val="BIZ UDPゴシック"/>
        <family val="3"/>
        <charset val="128"/>
      </rPr>
      <t>　　　厳守のこと</t>
    </r>
    <rPh sb="0" eb="1">
      <t>ホン</t>
    </rPh>
    <rPh sb="4" eb="6">
      <t>テンプ</t>
    </rPh>
    <rPh sb="7" eb="9">
      <t>デンシ</t>
    </rPh>
    <rPh sb="16" eb="17">
      <t>ガツ</t>
    </rPh>
    <rPh sb="19" eb="20">
      <t>ニチ</t>
    </rPh>
    <rPh sb="21" eb="22">
      <t>ミズ</t>
    </rPh>
    <rPh sb="26" eb="28">
      <t>ゲンシュ</t>
    </rPh>
    <phoneticPr fontId="2"/>
  </si>
  <si>
    <t>⑥ 後日、学校情報に入力されたアドレスに、受付確認メールが届きます（２４日(金)１２時までに）。  ご確認ください。</t>
    <rPh sb="2" eb="4">
      <t>ゴジツ</t>
    </rPh>
    <rPh sb="5" eb="7">
      <t>ガッコウ</t>
    </rPh>
    <rPh sb="7" eb="9">
      <t>ジョウホウ</t>
    </rPh>
    <rPh sb="10" eb="12">
      <t>ニュウリョク</t>
    </rPh>
    <rPh sb="21" eb="23">
      <t>ウケツケ</t>
    </rPh>
    <rPh sb="23" eb="25">
      <t>カクニン</t>
    </rPh>
    <rPh sb="29" eb="30">
      <t>トド</t>
    </rPh>
    <rPh sb="36" eb="37">
      <t>ニチ</t>
    </rPh>
    <rPh sb="38" eb="39">
      <t>カネ</t>
    </rPh>
    <rPh sb="42" eb="43">
      <t>ジ</t>
    </rPh>
    <rPh sb="51" eb="53">
      <t>カクニン</t>
    </rPh>
    <phoneticPr fontId="2"/>
  </si>
  <si>
    <t>令和８年度 高校生のための放送技術講座（１） 参加申込書</t>
    <rPh sb="0" eb="2">
      <t>レイワ</t>
    </rPh>
    <rPh sb="3" eb="5">
      <t>ネンド</t>
    </rPh>
    <rPh sb="6" eb="9">
      <t>コウコウセイ</t>
    </rPh>
    <rPh sb="13" eb="15">
      <t>ホウソウ</t>
    </rPh>
    <rPh sb="15" eb="17">
      <t>ギジュツ</t>
    </rPh>
    <rPh sb="17" eb="19">
      <t>コウザ</t>
    </rPh>
    <rPh sb="23" eb="25">
      <t>サンカ</t>
    </rPh>
    <rPh sb="25" eb="28">
      <t>モウシコミショ</t>
    </rPh>
    <phoneticPr fontId="4"/>
  </si>
  <si>
    <r>
      <t>　</t>
    </r>
    <r>
      <rPr>
        <sz val="11"/>
        <color indexed="30"/>
        <rFont val="BIZ UD明朝 Medium"/>
        <family val="1"/>
        <charset val="128"/>
      </rPr>
      <t>例　hoge@example.ed.jp</t>
    </r>
    <rPh sb="1" eb="2">
      <t>レイ</t>
    </rPh>
    <phoneticPr fontId="4"/>
  </si>
  <si>
    <r>
      <t>　　　　当日引率される先生の情報を、</t>
    </r>
    <r>
      <rPr>
        <b/>
        <sz val="11"/>
        <rFont val="BIZ UD明朝 Medium"/>
        <family val="1"/>
        <charset val="128"/>
      </rPr>
      <t>次の「引率者名簿」シートへ入力</t>
    </r>
    <r>
      <rPr>
        <sz val="11"/>
        <rFont val="BIZ UD明朝 Medium"/>
        <family val="1"/>
        <charset val="128"/>
      </rPr>
      <t>してください。</t>
    </r>
    <rPh sb="4" eb="6">
      <t>トウジツ</t>
    </rPh>
    <rPh sb="6" eb="8">
      <t>インソツ</t>
    </rPh>
    <rPh sb="11" eb="13">
      <t>センセイ</t>
    </rPh>
    <rPh sb="14" eb="16">
      <t>ジョウホウ</t>
    </rPh>
    <rPh sb="18" eb="19">
      <t>ツギ</t>
    </rPh>
    <rPh sb="21" eb="24">
      <t>インソツシャ</t>
    </rPh>
    <rPh sb="24" eb="26">
      <t>メイボ</t>
    </rPh>
    <rPh sb="31" eb="33">
      <t>ニュウリョク</t>
    </rPh>
    <phoneticPr fontId="1"/>
  </si>
  <si>
    <r>
      <rPr>
        <sz val="11"/>
        <color rgb="FFFF0000"/>
        <rFont val="BIZ UD明朝 Medium"/>
        <family val="1"/>
        <charset val="128"/>
      </rPr>
      <t>（半角で）</t>
    </r>
    <r>
      <rPr>
        <sz val="11"/>
        <color theme="1"/>
        <rFont val="BIZ UD明朝 Medium"/>
        <family val="1"/>
        <charset val="128"/>
      </rPr>
      <t>　</t>
    </r>
    <r>
      <rPr>
        <sz val="11"/>
        <color indexed="30"/>
        <rFont val="BIZ UD明朝 Medium"/>
        <family val="1"/>
        <charset val="128"/>
      </rPr>
      <t>例 　　584-0071</t>
    </r>
    <rPh sb="1" eb="3">
      <t>ハンカク</t>
    </rPh>
    <rPh sb="6" eb="7">
      <t>レイ</t>
    </rPh>
    <phoneticPr fontId="4"/>
  </si>
  <si>
    <r>
      <rPr>
        <sz val="11"/>
        <color rgb="FFFF0000"/>
        <rFont val="BIZ UD明朝 Medium"/>
        <family val="1"/>
        <charset val="128"/>
      </rPr>
      <t>（半角で）</t>
    </r>
    <r>
      <rPr>
        <sz val="11"/>
        <color theme="1"/>
        <rFont val="BIZ UD明朝 Medium"/>
        <family val="1"/>
        <charset val="128"/>
      </rPr>
      <t>　</t>
    </r>
    <r>
      <rPr>
        <sz val="11"/>
        <color indexed="30"/>
        <rFont val="BIZ UD明朝 Medium"/>
        <family val="1"/>
        <charset val="128"/>
      </rPr>
      <t>例　　0721-28-3811</t>
    </r>
    <rPh sb="1" eb="3">
      <t>ハンカク</t>
    </rPh>
    <rPh sb="6" eb="7">
      <t>レイ</t>
    </rPh>
    <phoneticPr fontId="4"/>
  </si>
  <si>
    <r>
      <t>　　　　放送技術講座には、</t>
    </r>
    <r>
      <rPr>
        <b/>
        <sz val="11"/>
        <color indexed="8"/>
        <rFont val="BIZ UD明朝 Medium"/>
        <family val="1"/>
        <charset val="128"/>
      </rPr>
      <t>顧問等（部活動指導員を含む）の引率が必要</t>
    </r>
    <r>
      <rPr>
        <sz val="11"/>
        <color theme="1"/>
        <rFont val="BIZ UD明朝 Medium"/>
        <family val="1"/>
        <charset val="128"/>
      </rPr>
      <t>です。</t>
    </r>
    <rPh sb="4" eb="6">
      <t>ホウソウ</t>
    </rPh>
    <rPh sb="6" eb="8">
      <t>ギジュツ</t>
    </rPh>
    <rPh sb="8" eb="10">
      <t>コウザ</t>
    </rPh>
    <rPh sb="13" eb="15">
      <t>コモン</t>
    </rPh>
    <rPh sb="15" eb="16">
      <t>ナド</t>
    </rPh>
    <rPh sb="17" eb="20">
      <t>ブカツドウ</t>
    </rPh>
    <rPh sb="20" eb="23">
      <t>シドウイン</t>
    </rPh>
    <rPh sb="24" eb="25">
      <t>フク</t>
    </rPh>
    <rPh sb="28" eb="30">
      <t>インソツ</t>
    </rPh>
    <rPh sb="31" eb="33">
      <t>ヒツヨウ</t>
    </rPh>
    <phoneticPr fontId="1"/>
  </si>
  <si>
    <r>
      <t>このページは、</t>
    </r>
    <r>
      <rPr>
        <b/>
        <u/>
        <sz val="14"/>
        <color indexed="13"/>
        <rFont val="BIZ UDPゴシック"/>
        <family val="3"/>
        <charset val="128"/>
      </rPr>
      <t>黄色の</t>
    </r>
    <r>
      <rPr>
        <b/>
        <u/>
        <sz val="14"/>
        <color indexed="41"/>
        <rFont val="BIZ UDPゴシック"/>
        <family val="3"/>
        <charset val="128"/>
      </rPr>
      <t>部分</t>
    </r>
    <r>
      <rPr>
        <b/>
        <sz val="14"/>
        <color indexed="41"/>
        <rFont val="BIZ UDPゴシック"/>
        <family val="3"/>
        <charset val="128"/>
      </rPr>
      <t>は必要事項を入力、</t>
    </r>
    <r>
      <rPr>
        <b/>
        <u/>
        <sz val="14"/>
        <color indexed="43"/>
        <rFont val="BIZ UDPゴシック"/>
        <family val="3"/>
        <charset val="128"/>
      </rPr>
      <t>水色</t>
    </r>
    <r>
      <rPr>
        <b/>
        <u/>
        <sz val="14"/>
        <color indexed="41"/>
        <rFont val="BIZ UDPゴシック"/>
        <family val="3"/>
        <charset val="128"/>
      </rPr>
      <t>の部分</t>
    </r>
    <r>
      <rPr>
        <b/>
        <sz val="14"/>
        <color indexed="41"/>
        <rFont val="BIZ UDPゴシック"/>
        <family val="3"/>
        <charset val="128"/>
      </rPr>
      <t>は必要事項を選択する。(表編集不可)</t>
    </r>
    <rPh sb="7" eb="9">
      <t>キイロ</t>
    </rPh>
    <rPh sb="10" eb="12">
      <t>ブブン</t>
    </rPh>
    <rPh sb="13" eb="15">
      <t>ヒツヨウ</t>
    </rPh>
    <rPh sb="15" eb="17">
      <t>ジコウ</t>
    </rPh>
    <rPh sb="18" eb="20">
      <t>ニュウリョク</t>
    </rPh>
    <rPh sb="21" eb="23">
      <t>ミズイロ</t>
    </rPh>
    <rPh sb="24" eb="26">
      <t>ブブン</t>
    </rPh>
    <rPh sb="27" eb="29">
      <t>ヒツヨウ</t>
    </rPh>
    <rPh sb="29" eb="31">
      <t>ジコウ</t>
    </rPh>
    <rPh sb="32" eb="34">
      <t>センタク</t>
    </rPh>
    <rPh sb="38" eb="39">
      <t>ヒョウ</t>
    </rPh>
    <rPh sb="39" eb="41">
      <t>ヘンシュウ</t>
    </rPh>
    <rPh sb="41" eb="43">
      <t>フカ</t>
    </rPh>
    <phoneticPr fontId="4"/>
  </si>
  <si>
    <r>
      <t>放送技術講座には、</t>
    </r>
    <r>
      <rPr>
        <b/>
        <sz val="11"/>
        <color indexed="8"/>
        <rFont val="BIZ UDPゴシック"/>
        <family val="3"/>
        <charset val="128"/>
      </rPr>
      <t>顧問等（部活動指導員を含む）の引率が必要</t>
    </r>
    <r>
      <rPr>
        <sz val="11"/>
        <color theme="1"/>
        <rFont val="BIZ UDPゴシック"/>
        <family val="3"/>
        <charset val="128"/>
      </rPr>
      <t>です。</t>
    </r>
    <rPh sb="0" eb="2">
      <t>ホウソウ</t>
    </rPh>
    <rPh sb="2" eb="4">
      <t>ギジュツ</t>
    </rPh>
    <rPh sb="4" eb="6">
      <t>コウザ</t>
    </rPh>
    <rPh sb="9" eb="11">
      <t>コモン</t>
    </rPh>
    <rPh sb="11" eb="12">
      <t>ナド</t>
    </rPh>
    <rPh sb="13" eb="19">
      <t>ブカツドウシドウイン</t>
    </rPh>
    <rPh sb="20" eb="21">
      <t>フク</t>
    </rPh>
    <rPh sb="24" eb="26">
      <t>インソツ</t>
    </rPh>
    <rPh sb="27" eb="29">
      <t>ヒツヨウ</t>
    </rPh>
    <phoneticPr fontId="1"/>
  </si>
  <si>
    <r>
      <t xml:space="preserve">審査員証の有無
</t>
    </r>
    <r>
      <rPr>
        <sz val="9"/>
        <color indexed="8"/>
        <rFont val="BIZ UDPゴシック"/>
        <family val="3"/>
        <charset val="128"/>
      </rPr>
      <t>（右写真のような審査員証をお持ちなら ○）</t>
    </r>
    <rPh sb="0" eb="3">
      <t>シンサイン</t>
    </rPh>
    <rPh sb="3" eb="4">
      <t>アカシ</t>
    </rPh>
    <rPh sb="5" eb="7">
      <t>ウム</t>
    </rPh>
    <rPh sb="9" eb="10">
      <t>ミギ</t>
    </rPh>
    <rPh sb="10" eb="12">
      <t>シャシン</t>
    </rPh>
    <rPh sb="16" eb="19">
      <t>シンサイン</t>
    </rPh>
    <rPh sb="19" eb="20">
      <t>ショウ</t>
    </rPh>
    <rPh sb="22" eb="23">
      <t>モ</t>
    </rPh>
    <phoneticPr fontId="5"/>
  </si>
  <si>
    <r>
      <t xml:space="preserve">備考
</t>
    </r>
    <r>
      <rPr>
        <sz val="9"/>
        <color indexed="8"/>
        <rFont val="BIZ UDPゴシック"/>
        <family val="3"/>
        <charset val="128"/>
      </rPr>
      <t>（特記事項などあれば）</t>
    </r>
    <rPh sb="0" eb="2">
      <t>ビコウ</t>
    </rPh>
    <rPh sb="4" eb="6">
      <t>トッキ</t>
    </rPh>
    <rPh sb="6" eb="8">
      <t>ジコウ</t>
    </rPh>
    <phoneticPr fontId="5"/>
  </si>
  <si>
    <t>ペア校の△△高校の部活動指導員</t>
    <rPh sb="2" eb="3">
      <t>コウ</t>
    </rPh>
    <rPh sb="6" eb="8">
      <t>コウコウ</t>
    </rPh>
    <rPh sb="9" eb="12">
      <t>ブカツドウ</t>
    </rPh>
    <rPh sb="12" eb="15">
      <t>シドウイン</t>
    </rPh>
    <phoneticPr fontId="5"/>
  </si>
  <si>
    <r>
      <rPr>
        <b/>
        <u/>
        <sz val="14"/>
        <color indexed="13"/>
        <rFont val="BIZ UDPゴシック"/>
        <family val="3"/>
        <charset val="128"/>
      </rPr>
      <t>黄色の</t>
    </r>
    <r>
      <rPr>
        <b/>
        <u/>
        <sz val="14"/>
        <color indexed="41"/>
        <rFont val="BIZ UDPゴシック"/>
        <family val="3"/>
        <charset val="128"/>
      </rPr>
      <t>部分に</t>
    </r>
    <r>
      <rPr>
        <b/>
        <sz val="14"/>
        <color indexed="41"/>
        <rFont val="BIZ UDPゴシック"/>
        <family val="3"/>
        <charset val="128"/>
      </rPr>
      <t>必要事項を入力する。(表編集不可)</t>
    </r>
    <rPh sb="0" eb="2">
      <t>キイロ</t>
    </rPh>
    <rPh sb="3" eb="5">
      <t>ブブン</t>
    </rPh>
    <rPh sb="6" eb="8">
      <t>ヒツヨウ</t>
    </rPh>
    <rPh sb="8" eb="10">
      <t>ジコウ</t>
    </rPh>
    <rPh sb="11" eb="13">
      <t>ニュウリョク</t>
    </rPh>
    <rPh sb="17" eb="18">
      <t>ヒョウ</t>
    </rPh>
    <rPh sb="18" eb="20">
      <t>ヘンシュウ</t>
    </rPh>
    <rPh sb="20" eb="22">
      <t>フカ</t>
    </rPh>
    <phoneticPr fontId="4"/>
  </si>
  <si>
    <r>
      <t>■ 講座に参加する</t>
    </r>
    <r>
      <rPr>
        <b/>
        <u/>
        <sz val="14"/>
        <color rgb="FF000000"/>
        <rFont val="BIZ UDPゴシック"/>
        <family val="3"/>
        <charset val="128"/>
      </rPr>
      <t>生徒</t>
    </r>
    <r>
      <rPr>
        <b/>
        <sz val="14"/>
        <color indexed="8"/>
        <rFont val="BIZ UDPゴシック"/>
        <family val="3"/>
        <charset val="128"/>
      </rPr>
      <t>の</t>
    </r>
    <r>
      <rPr>
        <sz val="14"/>
        <color indexed="8"/>
        <rFont val="BIZ UDPゴシック"/>
        <family val="3"/>
        <charset val="128"/>
      </rPr>
      <t>概数を入力してください。</t>
    </r>
    <rPh sb="2" eb="4">
      <t>コウザ</t>
    </rPh>
    <rPh sb="5" eb="7">
      <t>サンカ</t>
    </rPh>
    <rPh sb="9" eb="11">
      <t>セイト</t>
    </rPh>
    <rPh sb="12" eb="14">
      <t>ガイスウ</t>
    </rPh>
    <rPh sb="15" eb="17">
      <t>ニュウリョク</t>
    </rPh>
    <phoneticPr fontId="6"/>
  </si>
  <si>
    <r>
      <t>　　※ ALT＋Enter による</t>
    </r>
    <r>
      <rPr>
        <b/>
        <u/>
        <sz val="11"/>
        <color rgb="FFFF0000"/>
        <rFont val="BIZ UDPゴシック"/>
        <family val="3"/>
        <charset val="128"/>
      </rPr>
      <t>強制的な改行はせず</t>
    </r>
    <r>
      <rPr>
        <sz val="11"/>
        <color theme="1"/>
        <rFont val="BIZ UDPゴシック"/>
        <family val="3"/>
        <charset val="128"/>
      </rPr>
      <t>、続けて入力してください。</t>
    </r>
    <rPh sb="17" eb="20">
      <t>キョウセイテキ</t>
    </rPh>
    <rPh sb="21" eb="23">
      <t>カイギョウ</t>
    </rPh>
    <rPh sb="27" eb="28">
      <t>ツヅ</t>
    </rPh>
    <rPh sb="30" eb="32">
      <t>ニュウリョク</t>
    </rPh>
    <phoneticPr fontId="6"/>
  </si>
  <si>
    <t>←実技指導の希望者は、
　朗読原稿を事前提出。（締切 １7日）</t>
    <rPh sb="1" eb="3">
      <t>ジツギ</t>
    </rPh>
    <rPh sb="3" eb="5">
      <t>シドウ</t>
    </rPh>
    <rPh sb="6" eb="9">
      <t>キボウシャ</t>
    </rPh>
    <rPh sb="13" eb="15">
      <t>ロウドク</t>
    </rPh>
    <rPh sb="15" eb="17">
      <t>ゲンコウ</t>
    </rPh>
    <rPh sb="18" eb="20">
      <t>ジゼン</t>
    </rPh>
    <rPh sb="20" eb="22">
      <t>テイシュツ</t>
    </rPh>
    <rPh sb="24" eb="25">
      <t>シ</t>
    </rPh>
    <rPh sb="25" eb="26">
      <t>キ</t>
    </rPh>
    <rPh sb="29" eb="30">
      <t>ニチ</t>
    </rPh>
    <phoneticPr fontId="6"/>
  </si>
  <si>
    <t>←アドバイスの希望校は、指導資料
　（企画書または構成表）を事前提出。
　（締切　１7日）</t>
    <rPh sb="38" eb="39">
      <t>シ</t>
    </rPh>
    <rPh sb="39" eb="40">
      <t>キ</t>
    </rPh>
    <rPh sb="43" eb="44">
      <t>ニチ</t>
    </rPh>
    <phoneticPr fontId="6"/>
  </si>
  <si>
    <t>当日引率される先生の情報を、この「引率者名簿」シートへ入力してください。</t>
    <rPh sb="0" eb="2">
      <t>トウジツ</t>
    </rPh>
    <rPh sb="2" eb="4">
      <t>インソツ</t>
    </rPh>
    <rPh sb="7" eb="9">
      <t>センセイ</t>
    </rPh>
    <rPh sb="10" eb="12">
      <t>ジョウホウ</t>
    </rPh>
    <rPh sb="17" eb="20">
      <t>インソツシャ</t>
    </rPh>
    <rPh sb="20" eb="22">
      <t>メイボ</t>
    </rPh>
    <rPh sb="27" eb="29">
      <t>ニュウリョク</t>
    </rPh>
    <phoneticPr fontId="1"/>
  </si>
  <si>
    <r>
      <t xml:space="preserve">　①  </t>
    </r>
    <r>
      <rPr>
        <b/>
        <sz val="11"/>
        <color theme="1"/>
        <rFont val="BIZ UDPゴシック"/>
        <family val="3"/>
        <charset val="128"/>
      </rPr>
      <t>顧問講習会への参加</t>
    </r>
    <r>
      <rPr>
        <sz val="11"/>
        <color theme="1"/>
        <rFont val="BIZ UDPゴシック"/>
        <family val="3"/>
        <charset val="128"/>
      </rPr>
      <t>をお願いします。
　　これは、６月に行われるＮＨＫ杯全国高校放送コンテストに参加するために知っておくべき情報を伝達する講習会です。
　　コンテストへの参加を考えている学校の顧問の先生は、</t>
    </r>
    <r>
      <rPr>
        <b/>
        <sz val="11"/>
        <color theme="1"/>
        <rFont val="BIZ UDPゴシック"/>
        <family val="3"/>
        <charset val="128"/>
      </rPr>
      <t>諸注意Ａ・諸注意Ｂのどちらかに必ず参加</t>
    </r>
    <r>
      <rPr>
        <sz val="11"/>
        <color theme="1"/>
        <rFont val="BIZ UDPゴシック"/>
        <family val="3"/>
        <charset val="128"/>
      </rPr>
      <t>してください。
　　（この講座への参加が、ＮＨＫ杯全国高校放送コンテスト大阪大会参加の必要条件です。）
　　※ ペア校等の合同部活動の場合
　　　　放送技術講座は「合同練習」と同じ扱いのため、ペア校の顧問等１名で両校の引率が可能です。
　　　　この場合は、特記事項の欄に、例に従ってご記入ください。
　②  それ以外の時間は、生徒向けの講座に是非ご参加ください。
　　生徒とともに参加される場合は、別ファイルの「参加者名簿」へご記入ください。</t>
    </r>
    <rPh sb="6" eb="9">
      <t>コウシュウカイ</t>
    </rPh>
    <rPh sb="11" eb="13">
      <t>サンカ</t>
    </rPh>
    <rPh sb="15" eb="16">
      <t>ネガ</t>
    </rPh>
    <rPh sb="106" eb="107">
      <t>ショ</t>
    </rPh>
    <rPh sb="107" eb="109">
      <t>チュウイ</t>
    </rPh>
    <rPh sb="111" eb="112">
      <t>ショ</t>
    </rPh>
    <rPh sb="112" eb="114">
      <t>チュウイ</t>
    </rPh>
    <rPh sb="142" eb="144">
      <t>サンカ</t>
    </rPh>
    <rPh sb="183" eb="184">
      <t>コウ</t>
    </rPh>
    <rPh sb="184" eb="185">
      <t>ナド</t>
    </rPh>
    <rPh sb="186" eb="188">
      <t>ゴウドウ</t>
    </rPh>
    <rPh sb="188" eb="191">
      <t>ブカツドウ</t>
    </rPh>
    <rPh sb="192" eb="194">
      <t>バアイ</t>
    </rPh>
    <rPh sb="199" eb="201">
      <t>ホウソウ</t>
    </rPh>
    <rPh sb="201" eb="203">
      <t>ギジュツ</t>
    </rPh>
    <rPh sb="203" eb="205">
      <t>コウザ</t>
    </rPh>
    <rPh sb="207" eb="209">
      <t>ゴウドウ</t>
    </rPh>
    <rPh sb="209" eb="211">
      <t>レンシュウ</t>
    </rPh>
    <rPh sb="213" eb="214">
      <t>オナ</t>
    </rPh>
    <rPh sb="215" eb="216">
      <t>アツカ</t>
    </rPh>
    <rPh sb="223" eb="224">
      <t>コウ</t>
    </rPh>
    <rPh sb="225" eb="227">
      <t>コモン</t>
    </rPh>
    <rPh sb="227" eb="228">
      <t>ナド</t>
    </rPh>
    <rPh sb="229" eb="230">
      <t>メイ</t>
    </rPh>
    <rPh sb="231" eb="233">
      <t>リョウコウ</t>
    </rPh>
    <rPh sb="234" eb="236">
      <t>インソツ</t>
    </rPh>
    <rPh sb="237" eb="239">
      <t>カノウ</t>
    </rPh>
    <rPh sb="249" eb="251">
      <t>バアイ</t>
    </rPh>
    <rPh sb="253" eb="255">
      <t>トッキ</t>
    </rPh>
    <rPh sb="255" eb="257">
      <t>ジコウ</t>
    </rPh>
    <rPh sb="258" eb="259">
      <t>ラン</t>
    </rPh>
    <rPh sb="261" eb="262">
      <t>レイ</t>
    </rPh>
    <rPh sb="263" eb="264">
      <t>シタガ</t>
    </rPh>
    <rPh sb="267" eb="269">
      <t>キニュウ</t>
    </rPh>
    <rPh sb="282" eb="284">
      <t>イガイ</t>
    </rPh>
    <rPh sb="285" eb="287">
      <t>ジカン</t>
    </rPh>
    <rPh sb="289" eb="291">
      <t>セイト</t>
    </rPh>
    <rPh sb="291" eb="292">
      <t>ム</t>
    </rPh>
    <rPh sb="294" eb="296">
      <t>コウザ</t>
    </rPh>
    <rPh sb="297" eb="299">
      <t>ゼヒ</t>
    </rPh>
    <rPh sb="300" eb="302">
      <t>サンカ</t>
    </rPh>
    <rPh sb="310" eb="312">
      <t>セイト</t>
    </rPh>
    <rPh sb="316" eb="318">
      <t>サンカ</t>
    </rPh>
    <rPh sb="321" eb="323">
      <t>バアイ</t>
    </rPh>
    <rPh sb="325" eb="326">
      <t>ベツ</t>
    </rPh>
    <rPh sb="332" eb="335">
      <t>サンカシャ</t>
    </rPh>
    <rPh sb="335" eb="337">
      <t>メイボ</t>
    </rPh>
    <rPh sb="340" eb="342">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</si>
</sst>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3"/>
      <charset val="128"/>
      <scheme val="minor"/>
    </font>
    <font>
      <sz val="6"/>
      <name val="ＭＳ Ｐゴシック"/>
      <family val="3"/>
      <charset val="128"/>
    </font>
    <font>
      <sz val="6"/>
      <name val="ＭＳ Ｐ明朝"/>
      <family val="1"/>
      <charset val="128"/>
    </font>
    <font>
      <u/>
      <sz val="11"/>
      <color indexed="12"/>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12"/>
      <color theme="1"/>
      <name val="ＭＳ Ｐゴシック"/>
      <family val="3"/>
      <charset val="128"/>
      <scheme val="minor"/>
    </font>
    <font>
      <b/>
      <sz val="14"/>
      <name val="BIZ UDPゴシック"/>
      <family val="3"/>
      <charset val="128"/>
    </font>
    <font>
      <sz val="10.5"/>
      <name val="BIZ UDPゴシック"/>
      <family val="3"/>
      <charset val="128"/>
    </font>
    <font>
      <b/>
      <sz val="10.5"/>
      <name val="BIZ UDPゴシック"/>
      <family val="3"/>
      <charset val="128"/>
    </font>
    <font>
      <b/>
      <sz val="10.5"/>
      <color indexed="10"/>
      <name val="BIZ UDPゴシック"/>
      <family val="3"/>
      <charset val="128"/>
    </font>
    <font>
      <sz val="10.5"/>
      <color theme="1"/>
      <name val="BIZ UDPゴシック"/>
      <family val="3"/>
      <charset val="128"/>
    </font>
    <font>
      <b/>
      <u/>
      <sz val="16"/>
      <color indexed="12"/>
      <name val="CenturyOldst"/>
      <family val="1"/>
    </font>
    <font>
      <b/>
      <u/>
      <sz val="12"/>
      <color indexed="12"/>
      <name val="CenturyOldst"/>
      <family val="1"/>
    </font>
    <font>
      <sz val="11"/>
      <color theme="1"/>
      <name val="BIZ UD明朝 Medium"/>
      <family val="1"/>
      <charset val="128"/>
    </font>
    <font>
      <b/>
      <sz val="16"/>
      <name val="BIZ UD明朝 Medium"/>
      <family val="1"/>
      <charset val="128"/>
    </font>
    <font>
      <sz val="12"/>
      <name val="BIZ UD明朝 Medium"/>
      <family val="1"/>
      <charset val="128"/>
    </font>
    <font>
      <sz val="14"/>
      <name val="BIZ UD明朝 Medium"/>
      <family val="1"/>
      <charset val="128"/>
    </font>
    <font>
      <sz val="11"/>
      <color rgb="FFFF0000"/>
      <name val="BIZ UD明朝 Medium"/>
      <family val="1"/>
      <charset val="128"/>
    </font>
    <font>
      <sz val="11"/>
      <color indexed="30"/>
      <name val="BIZ UD明朝 Medium"/>
      <family val="1"/>
      <charset val="128"/>
    </font>
    <font>
      <sz val="10"/>
      <color theme="1"/>
      <name val="BIZ UD明朝 Medium"/>
      <family val="1"/>
      <charset val="128"/>
    </font>
    <font>
      <sz val="10"/>
      <name val="BIZ UD明朝 Medium"/>
      <family val="1"/>
      <charset val="128"/>
    </font>
    <font>
      <b/>
      <sz val="11"/>
      <color indexed="8"/>
      <name val="BIZ UD明朝 Medium"/>
      <family val="1"/>
      <charset val="128"/>
    </font>
    <font>
      <sz val="11"/>
      <name val="BIZ UD明朝 Medium"/>
      <family val="1"/>
      <charset val="128"/>
    </font>
    <font>
      <b/>
      <sz val="11"/>
      <name val="BIZ UD明朝 Medium"/>
      <family val="1"/>
      <charset val="128"/>
    </font>
    <font>
      <sz val="14"/>
      <name val="BIZ UDPゴシック"/>
      <family val="3"/>
      <charset val="128"/>
    </font>
    <font>
      <sz val="12"/>
      <name val="BIZ UDPゴシック"/>
      <family val="3"/>
      <charset val="128"/>
    </font>
    <font>
      <sz val="14"/>
      <color theme="1"/>
      <name val="BIZ UDPゴシック"/>
      <family val="3"/>
      <charset val="128"/>
    </font>
    <font>
      <sz val="11"/>
      <color theme="1"/>
      <name val="BIZ UDPゴシック"/>
      <family val="3"/>
      <charset val="128"/>
    </font>
    <font>
      <b/>
      <sz val="14"/>
      <color indexed="41"/>
      <name val="BIZ UDPゴシック"/>
      <family val="3"/>
      <charset val="128"/>
    </font>
    <font>
      <b/>
      <u/>
      <sz val="14"/>
      <color indexed="13"/>
      <name val="BIZ UDPゴシック"/>
      <family val="3"/>
      <charset val="128"/>
    </font>
    <font>
      <b/>
      <u/>
      <sz val="14"/>
      <color indexed="41"/>
      <name val="BIZ UDPゴシック"/>
      <family val="3"/>
      <charset val="128"/>
    </font>
    <font>
      <b/>
      <u/>
      <sz val="14"/>
      <color indexed="43"/>
      <name val="BIZ UDPゴシック"/>
      <family val="3"/>
      <charset val="128"/>
    </font>
    <font>
      <sz val="16"/>
      <color theme="1"/>
      <name val="BIZ UDPゴシック"/>
      <family val="3"/>
      <charset val="128"/>
    </font>
    <font>
      <b/>
      <sz val="11"/>
      <color indexed="8"/>
      <name val="BIZ UDPゴシック"/>
      <family val="3"/>
      <charset val="128"/>
    </font>
    <font>
      <b/>
      <sz val="11"/>
      <color theme="1"/>
      <name val="BIZ UDPゴシック"/>
      <family val="3"/>
      <charset val="128"/>
    </font>
    <font>
      <sz val="9"/>
      <color indexed="8"/>
      <name val="BIZ UDPゴシック"/>
      <family val="3"/>
      <charset val="128"/>
    </font>
    <font>
      <sz val="12"/>
      <color theme="1"/>
      <name val="BIZ UDPゴシック"/>
      <family val="3"/>
      <charset val="128"/>
    </font>
    <font>
      <sz val="10"/>
      <color theme="1"/>
      <name val="BIZ UDPゴシック"/>
      <family val="3"/>
      <charset val="128"/>
    </font>
    <font>
      <b/>
      <sz val="20"/>
      <color theme="1"/>
      <name val="BIZ UDPゴシック"/>
      <family val="3"/>
      <charset val="128"/>
    </font>
    <font>
      <sz val="9"/>
      <color theme="1"/>
      <name val="BIZ UDPゴシック"/>
      <family val="3"/>
      <charset val="128"/>
    </font>
    <font>
      <sz val="12"/>
      <color theme="1"/>
      <name val="BIZ UDゴシック"/>
      <family val="3"/>
      <charset val="128"/>
    </font>
    <font>
      <b/>
      <u/>
      <sz val="14"/>
      <color rgb="FF000000"/>
      <name val="BIZ UDPゴシック"/>
      <family val="3"/>
      <charset val="128"/>
    </font>
    <font>
      <b/>
      <sz val="14"/>
      <color indexed="8"/>
      <name val="BIZ UDPゴシック"/>
      <family val="3"/>
      <charset val="128"/>
    </font>
    <font>
      <sz val="14"/>
      <color indexed="8"/>
      <name val="BIZ UDPゴシック"/>
      <family val="3"/>
      <charset val="128"/>
    </font>
    <font>
      <b/>
      <u/>
      <sz val="11"/>
      <color rgb="FFFF0000"/>
      <name val="BIZ UDP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12"/>
        <bgColor indexed="64"/>
      </patternFill>
    </fill>
    <fill>
      <patternFill patternType="solid">
        <fgColor rgb="FFFFFF99"/>
        <bgColor indexed="64"/>
      </patternFill>
    </fill>
    <fill>
      <patternFill patternType="solid">
        <fgColor rgb="FFB2B2B2"/>
        <bgColor indexed="64"/>
      </patternFill>
    </fill>
    <fill>
      <patternFill patternType="solid">
        <fgColor rgb="FF66FFFF"/>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FFFFCC"/>
        <bgColor indexed="64"/>
      </patternFill>
    </fill>
  </fills>
  <borders count="3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ck">
        <color indexed="64"/>
      </top>
      <bottom style="thin">
        <color indexed="64"/>
      </bottom>
      <diagonal/>
    </border>
    <border>
      <left style="thin">
        <color indexed="64"/>
      </left>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ck">
        <color indexed="64"/>
      </left>
      <right style="thin">
        <color indexed="64"/>
      </right>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94">
    <xf numFmtId="0" fontId="0" fillId="0" borderId="0" xfId="0">
      <alignment vertical="center"/>
    </xf>
    <xf numFmtId="0" fontId="0" fillId="0" borderId="0" xfId="0" applyNumberFormat="1">
      <alignment vertical="center"/>
    </xf>
    <xf numFmtId="0" fontId="0" fillId="6" borderId="0" xfId="0" applyFill="1" applyAlignment="1">
      <alignment vertical="center" shrinkToFit="1"/>
    </xf>
    <xf numFmtId="0" fontId="0" fillId="6" borderId="0" xfId="0" applyFill="1">
      <alignment vertical="center"/>
    </xf>
    <xf numFmtId="0" fontId="0" fillId="0" borderId="0" xfId="0" applyFill="1">
      <alignment vertical="center"/>
    </xf>
    <xf numFmtId="0" fontId="0" fillId="0" borderId="0" xfId="0" applyNumberFormat="1" applyFill="1" applyBorder="1">
      <alignment vertical="center"/>
    </xf>
    <xf numFmtId="0" fontId="7" fillId="8" borderId="0" xfId="0" applyNumberFormat="1" applyFont="1" applyFill="1" applyAlignment="1" applyProtection="1">
      <alignment horizontal="center" vertical="center"/>
      <protection locked="0"/>
    </xf>
    <xf numFmtId="0" fontId="9" fillId="0" borderId="0" xfId="0" applyFont="1">
      <alignment vertical="center"/>
    </xf>
    <xf numFmtId="0" fontId="10" fillId="0" borderId="0" xfId="0" applyFont="1">
      <alignment vertical="center"/>
    </xf>
    <xf numFmtId="0" fontId="9" fillId="0" borderId="0" xfId="0" applyFont="1" applyAlignment="1">
      <alignment vertical="center"/>
    </xf>
    <xf numFmtId="0" fontId="9" fillId="0" borderId="0" xfId="0" applyFont="1" applyAlignment="1">
      <alignment vertical="center" wrapText="1"/>
    </xf>
    <xf numFmtId="0" fontId="12" fillId="0" borderId="0" xfId="0" applyFont="1" applyAlignment="1">
      <alignment vertical="center" wrapText="1"/>
    </xf>
    <xf numFmtId="0" fontId="12" fillId="0" borderId="0" xfId="0" applyFont="1">
      <alignment vertical="center"/>
    </xf>
    <xf numFmtId="0" fontId="8" fillId="9" borderId="0" xfId="0" applyFont="1" applyFill="1" applyAlignment="1">
      <alignment horizontal="center" vertical="center"/>
    </xf>
    <xf numFmtId="0" fontId="14" fillId="0" borderId="0" xfId="1" applyFont="1" applyAlignment="1" applyProtection="1">
      <alignment horizontal="left" vertical="center"/>
      <protection locked="0"/>
    </xf>
    <xf numFmtId="0" fontId="13" fillId="3" borderId="0" xfId="1" applyFont="1" applyFill="1" applyAlignment="1" applyProtection="1">
      <alignment horizontal="center" vertical="center"/>
      <protection locked="0"/>
    </xf>
    <xf numFmtId="0" fontId="14" fillId="0" borderId="0" xfId="1" applyFont="1" applyAlignment="1" applyProtection="1">
      <alignment vertical="center"/>
      <protection locked="0"/>
    </xf>
    <xf numFmtId="0" fontId="15" fillId="0" borderId="0" xfId="0" applyFont="1">
      <alignment vertical="center"/>
    </xf>
    <xf numFmtId="0" fontId="16" fillId="0" borderId="0" xfId="0" applyFont="1" applyAlignment="1">
      <alignment horizontal="center" vertical="center"/>
    </xf>
    <xf numFmtId="0" fontId="15" fillId="0" borderId="0" xfId="0" applyFont="1" applyBorder="1" applyAlignment="1">
      <alignment vertical="center"/>
    </xf>
    <xf numFmtId="0" fontId="17" fillId="0" borderId="0" xfId="0" applyFont="1" applyAlignment="1">
      <alignment horizontal="distributed" vertical="center" indent="1"/>
    </xf>
    <xf numFmtId="0" fontId="17" fillId="0" borderId="0" xfId="0" applyFont="1" applyAlignment="1">
      <alignment horizontal="justify" vertical="center"/>
    </xf>
    <xf numFmtId="0" fontId="17" fillId="0" borderId="0" xfId="0" applyFont="1">
      <alignment vertical="center"/>
    </xf>
    <xf numFmtId="0" fontId="18" fillId="0" borderId="0" xfId="0" applyFont="1" applyFill="1" applyBorder="1" applyAlignment="1" applyProtection="1">
      <alignment vertical="center" shrinkToFit="1"/>
    </xf>
    <xf numFmtId="0" fontId="17" fillId="0" borderId="0" xfId="0" applyFont="1" applyAlignment="1">
      <alignment horizontal="right" vertical="center"/>
    </xf>
    <xf numFmtId="0" fontId="21" fillId="0" borderId="0" xfId="0" applyFont="1" applyAlignment="1">
      <alignment vertical="top"/>
    </xf>
    <xf numFmtId="0" fontId="15" fillId="0" borderId="0" xfId="0" applyFont="1" applyAlignment="1">
      <alignment horizontal="center" vertical="center"/>
    </xf>
    <xf numFmtId="0" fontId="15" fillId="0" borderId="0" xfId="0" applyFont="1" applyAlignment="1">
      <alignment vertical="top" wrapText="1"/>
    </xf>
    <xf numFmtId="0" fontId="22" fillId="0" borderId="0" xfId="0" applyFont="1" applyAlignment="1">
      <alignment horizontal="left" vertical="center" indent="1" shrinkToFit="1"/>
    </xf>
    <xf numFmtId="0" fontId="24" fillId="0" borderId="0" xfId="0" applyFont="1">
      <alignment vertical="center"/>
    </xf>
    <xf numFmtId="0" fontId="8" fillId="10" borderId="0" xfId="0" applyFont="1" applyFill="1" applyAlignment="1">
      <alignment horizontal="left" vertical="center" wrapText="1"/>
    </xf>
    <xf numFmtId="0" fontId="8" fillId="10" borderId="0" xfId="0" applyFont="1" applyFill="1" applyAlignment="1">
      <alignment horizontal="left" vertical="center"/>
    </xf>
    <xf numFmtId="0" fontId="28" fillId="0" borderId="0" xfId="0" applyFont="1" applyAlignment="1" applyProtection="1">
      <alignment horizontal="center" vertical="center"/>
    </xf>
    <xf numFmtId="0" fontId="26" fillId="2" borderId="19" xfId="0" applyFont="1" applyFill="1" applyBorder="1" applyAlignment="1" applyProtection="1">
      <alignment vertical="center" shrinkToFit="1"/>
      <protection locked="0"/>
    </xf>
    <xf numFmtId="0" fontId="29" fillId="0" borderId="19" xfId="0" applyFont="1" applyBorder="1" applyAlignment="1" applyProtection="1">
      <alignment vertical="center" shrinkToFit="1"/>
      <protection locked="0"/>
    </xf>
    <xf numFmtId="49" fontId="27" fillId="2" borderId="19" xfId="0" applyNumberFormat="1" applyFont="1" applyFill="1" applyBorder="1" applyAlignment="1" applyProtection="1">
      <alignment horizontal="left" vertical="center" indent="1"/>
      <protection locked="0"/>
    </xf>
    <xf numFmtId="49" fontId="27" fillId="2" borderId="19" xfId="0" applyNumberFormat="1" applyFont="1" applyFill="1" applyBorder="1" applyAlignment="1" applyProtection="1">
      <alignment horizontal="left" vertical="center" shrinkToFit="1"/>
      <protection locked="0"/>
    </xf>
    <xf numFmtId="0" fontId="26" fillId="2" borderId="19" xfId="0" applyFont="1" applyFill="1" applyBorder="1" applyAlignment="1" applyProtection="1">
      <alignment horizontal="left" vertical="center" indent="1" shrinkToFit="1"/>
      <protection locked="0"/>
    </xf>
    <xf numFmtId="0" fontId="26" fillId="5" borderId="19" xfId="0" applyFont="1" applyFill="1" applyBorder="1" applyAlignment="1" applyProtection="1">
      <alignment horizontal="left" vertical="center" indent="1"/>
      <protection locked="0"/>
    </xf>
    <xf numFmtId="0" fontId="29" fillId="0" borderId="19" xfId="0" applyFont="1" applyBorder="1" applyAlignment="1" applyProtection="1">
      <alignment horizontal="left" vertical="center" indent="1"/>
      <protection locked="0"/>
    </xf>
    <xf numFmtId="0" fontId="30" fillId="4" borderId="0" xfId="0" applyFont="1" applyFill="1" applyAlignment="1">
      <alignment horizontal="center" vertical="center"/>
    </xf>
    <xf numFmtId="0" fontId="29" fillId="0" borderId="0" xfId="0" applyFont="1">
      <alignment vertical="center"/>
    </xf>
    <xf numFmtId="0" fontId="29" fillId="0" borderId="4" xfId="0" applyFont="1" applyBorder="1">
      <alignment vertical="center"/>
    </xf>
    <xf numFmtId="0" fontId="34" fillId="0" borderId="0" xfId="0" applyFont="1" applyAlignment="1">
      <alignment horizontal="center" vertical="center"/>
    </xf>
    <xf numFmtId="0" fontId="34" fillId="0" borderId="0" xfId="0" applyFont="1" applyAlignment="1">
      <alignment vertical="center"/>
    </xf>
    <xf numFmtId="0" fontId="29" fillId="0" borderId="20"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8" xfId="0" applyFont="1" applyBorder="1" applyAlignment="1" applyProtection="1">
      <alignment horizontal="center" vertical="center"/>
    </xf>
    <xf numFmtId="0" fontId="29" fillId="0" borderId="23" xfId="0" applyFont="1" applyBorder="1" applyAlignment="1" applyProtection="1">
      <alignment horizontal="center" vertical="center" wrapText="1"/>
    </xf>
    <xf numFmtId="0" fontId="29" fillId="0" borderId="25" xfId="0" applyFont="1" applyBorder="1" applyAlignment="1" applyProtection="1">
      <alignment horizontal="center" vertical="center" wrapText="1"/>
    </xf>
    <xf numFmtId="0" fontId="29" fillId="0" borderId="26" xfId="0" applyFont="1" applyBorder="1" applyAlignment="1" applyProtection="1">
      <alignment horizontal="center" vertical="center" wrapText="1"/>
    </xf>
    <xf numFmtId="0" fontId="29" fillId="0" borderId="29" xfId="0" applyFont="1" applyBorder="1" applyAlignment="1" applyProtection="1">
      <alignment horizontal="center" vertical="center"/>
    </xf>
    <xf numFmtId="0" fontId="29" fillId="0" borderId="24" xfId="0" applyFont="1" applyBorder="1" applyAlignment="1" applyProtection="1">
      <alignment horizontal="center" vertical="center"/>
    </xf>
    <xf numFmtId="0" fontId="29" fillId="0" borderId="3" xfId="0" applyFont="1" applyBorder="1" applyAlignment="1" applyProtection="1">
      <alignment horizontal="center" vertical="center"/>
    </xf>
    <xf numFmtId="0" fontId="29" fillId="0" borderId="27" xfId="0" applyFont="1" applyBorder="1" applyAlignment="1" applyProtection="1">
      <alignment horizontal="center" vertical="center"/>
    </xf>
    <xf numFmtId="0" fontId="38" fillId="0" borderId="11" xfId="0" applyFont="1" applyBorder="1" applyProtection="1">
      <alignment vertical="center"/>
    </xf>
    <xf numFmtId="0" fontId="38" fillId="0" borderId="12" xfId="0" applyFont="1" applyFill="1" applyBorder="1" applyAlignment="1" applyProtection="1">
      <alignment horizontal="center" vertical="center"/>
    </xf>
    <xf numFmtId="0" fontId="29" fillId="0" borderId="9" xfId="0" applyFont="1" applyBorder="1" applyAlignment="1" applyProtection="1">
      <alignment vertical="center" wrapText="1"/>
    </xf>
    <xf numFmtId="0" fontId="29" fillId="0" borderId="5" xfId="0" applyFont="1" applyBorder="1" applyAlignment="1">
      <alignment horizontal="center" vertical="center"/>
    </xf>
    <xf numFmtId="0" fontId="38" fillId="7" borderId="1" xfId="0" applyFont="1" applyFill="1" applyBorder="1" applyAlignment="1" applyProtection="1">
      <alignment horizontal="center" vertical="center"/>
      <protection locked="0"/>
    </xf>
    <xf numFmtId="0" fontId="39" fillId="5" borderId="16" xfId="0" applyFont="1" applyFill="1" applyBorder="1" applyAlignment="1" applyProtection="1">
      <alignment vertical="center" wrapText="1"/>
      <protection locked="0"/>
    </xf>
    <xf numFmtId="0" fontId="29" fillId="0" borderId="6" xfId="0" applyFont="1" applyBorder="1" applyAlignment="1">
      <alignment horizontal="center" vertical="center"/>
    </xf>
    <xf numFmtId="0" fontId="38" fillId="7" borderId="2" xfId="0" applyFont="1" applyFill="1" applyBorder="1" applyAlignment="1" applyProtection="1">
      <alignment horizontal="center" vertical="center"/>
      <protection locked="0"/>
    </xf>
    <xf numFmtId="0" fontId="39" fillId="5" borderId="17" xfId="0" applyFont="1" applyFill="1" applyBorder="1" applyAlignment="1" applyProtection="1">
      <alignment vertical="center" wrapText="1"/>
      <protection locked="0"/>
    </xf>
    <xf numFmtId="0" fontId="29" fillId="0" borderId="7" xfId="0" applyFont="1" applyBorder="1" applyAlignment="1">
      <alignment horizontal="center" vertical="center"/>
    </xf>
    <xf numFmtId="0" fontId="38" fillId="7" borderId="10" xfId="0" applyFont="1" applyFill="1" applyBorder="1" applyAlignment="1" applyProtection="1">
      <alignment horizontal="center" vertical="center"/>
      <protection locked="0"/>
    </xf>
    <xf numFmtId="0" fontId="39" fillId="5" borderId="18" xfId="0" applyFont="1" applyFill="1" applyBorder="1" applyAlignment="1" applyProtection="1">
      <alignment vertical="center" wrapText="1"/>
      <protection locked="0"/>
    </xf>
    <xf numFmtId="0" fontId="40" fillId="0" borderId="0" xfId="0" applyFont="1" applyAlignment="1">
      <alignment vertical="center"/>
    </xf>
    <xf numFmtId="0" fontId="41" fillId="0" borderId="8" xfId="0" applyFont="1" applyBorder="1" applyAlignment="1" applyProtection="1">
      <alignment horizontal="center" vertical="center"/>
    </xf>
    <xf numFmtId="0" fontId="42" fillId="5" borderId="13" xfId="0" applyFont="1" applyFill="1" applyBorder="1" applyProtection="1">
      <alignment vertical="center"/>
      <protection locked="0"/>
    </xf>
    <xf numFmtId="0" fontId="42" fillId="5" borderId="14" xfId="0" applyFont="1" applyFill="1" applyBorder="1" applyProtection="1">
      <alignment vertical="center"/>
      <protection locked="0"/>
    </xf>
    <xf numFmtId="0" fontId="42" fillId="5" borderId="15" xfId="0" applyFont="1" applyFill="1" applyBorder="1" applyProtection="1">
      <alignment vertical="center"/>
      <protection locked="0"/>
    </xf>
    <xf numFmtId="0" fontId="28" fillId="0" borderId="0" xfId="0" applyFont="1" applyAlignment="1">
      <alignment vertical="center"/>
    </xf>
    <xf numFmtId="0" fontId="28" fillId="0" borderId="0" xfId="0" applyFont="1" applyAlignment="1">
      <alignment vertical="center"/>
    </xf>
    <xf numFmtId="0" fontId="29" fillId="0" borderId="0" xfId="0" applyFont="1" applyAlignment="1">
      <alignment vertical="center" wrapText="1"/>
    </xf>
    <xf numFmtId="0" fontId="38" fillId="0" borderId="33" xfId="0" applyFont="1" applyBorder="1" applyAlignment="1">
      <alignment horizontal="center" vertical="center" textRotation="255"/>
    </xf>
    <xf numFmtId="0" fontId="29" fillId="0" borderId="25" xfId="0" applyFont="1" applyBorder="1" applyAlignment="1">
      <alignment vertical="center" wrapText="1"/>
    </xf>
    <xf numFmtId="0" fontId="34" fillId="11" borderId="26" xfId="0" applyFont="1" applyFill="1" applyBorder="1" applyAlignment="1" applyProtection="1">
      <alignment horizontal="center" vertical="center"/>
      <protection locked="0"/>
    </xf>
    <xf numFmtId="0" fontId="38" fillId="0" borderId="34" xfId="0" applyFont="1" applyBorder="1" applyAlignment="1">
      <alignment horizontal="center" vertical="center" textRotation="255"/>
    </xf>
    <xf numFmtId="0" fontId="29" fillId="0" borderId="10" xfId="0" applyFont="1" applyBorder="1" applyAlignment="1">
      <alignment vertical="center" wrapText="1"/>
    </xf>
    <xf numFmtId="0" fontId="34" fillId="11" borderId="18" xfId="0" applyFont="1" applyFill="1" applyBorder="1" applyAlignment="1" applyProtection="1">
      <alignment horizontal="center" vertical="center"/>
      <protection locked="0"/>
    </xf>
    <xf numFmtId="0" fontId="29" fillId="0" borderId="25" xfId="0" applyFont="1" applyBorder="1">
      <alignment vertical="center"/>
    </xf>
    <xf numFmtId="0" fontId="39" fillId="0" borderId="0" xfId="0" applyFont="1" applyAlignment="1">
      <alignment vertical="center" wrapText="1"/>
    </xf>
    <xf numFmtId="0" fontId="39" fillId="0" borderId="0" xfId="0" applyFont="1" applyAlignment="1">
      <alignment vertical="center"/>
    </xf>
    <xf numFmtId="0" fontId="38" fillId="0" borderId="35" xfId="0" applyFont="1" applyBorder="1" applyAlignment="1">
      <alignment horizontal="center" vertical="center" textRotation="255"/>
    </xf>
    <xf numFmtId="0" fontId="29" fillId="0" borderId="2" xfId="0" applyFont="1" applyBorder="1">
      <alignment vertical="center"/>
    </xf>
    <xf numFmtId="0" fontId="34" fillId="11" borderId="17" xfId="0" applyFont="1" applyFill="1" applyBorder="1" applyAlignment="1" applyProtection="1">
      <alignment horizontal="center" vertical="center"/>
      <protection locked="0"/>
    </xf>
    <xf numFmtId="0" fontId="29" fillId="0" borderId="10" xfId="0" applyFont="1" applyBorder="1">
      <alignment vertical="center"/>
    </xf>
    <xf numFmtId="0" fontId="28" fillId="0" borderId="0" xfId="0" applyFont="1" applyAlignment="1"/>
    <xf numFmtId="0" fontId="29" fillId="0" borderId="0" xfId="0" applyFont="1" applyAlignment="1">
      <alignment vertical="top"/>
    </xf>
    <xf numFmtId="0" fontId="38" fillId="11" borderId="30" xfId="0" applyFont="1" applyFill="1" applyBorder="1" applyAlignment="1" applyProtection="1">
      <alignment horizontal="left" vertical="top" wrapText="1"/>
      <protection locked="0"/>
    </xf>
    <xf numFmtId="0" fontId="38" fillId="11" borderId="31" xfId="0" applyFont="1" applyFill="1" applyBorder="1" applyAlignment="1" applyProtection="1">
      <alignment horizontal="left" vertical="top" wrapText="1"/>
      <protection locked="0"/>
    </xf>
    <xf numFmtId="0" fontId="38" fillId="11" borderId="32" xfId="0" applyFont="1" applyFill="1" applyBorder="1" applyAlignment="1" applyProtection="1">
      <alignment horizontal="left" vertical="top"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66676</xdr:colOff>
      <xdr:row>22</xdr:row>
      <xdr:rowOff>85725</xdr:rowOff>
    </xdr:from>
    <xdr:to>
      <xdr:col>14</xdr:col>
      <xdr:colOff>167111</xdr:colOff>
      <xdr:row>25</xdr:row>
      <xdr:rowOff>104775</xdr:rowOff>
    </xdr:to>
    <xdr:sp macro="" textlink="">
      <xdr:nvSpPr>
        <xdr:cNvPr id="1148" name="Rectangle 2">
          <a:extLst>
            <a:ext uri="{FF2B5EF4-FFF2-40B4-BE49-F238E27FC236}">
              <a16:creationId xmlns:a16="http://schemas.microsoft.com/office/drawing/2014/main" id="{00000000-0008-0000-0000-00007C040000}"/>
            </a:ext>
          </a:extLst>
        </xdr:cNvPr>
        <xdr:cNvSpPr>
          <a:spLocks noChangeArrowheads="1"/>
        </xdr:cNvSpPr>
      </xdr:nvSpPr>
      <xdr:spPr bwMode="auto">
        <a:xfrm>
          <a:off x="290794" y="3859866"/>
          <a:ext cx="6725352" cy="655544"/>
        </a:xfrm>
        <a:prstGeom prst="rect">
          <a:avLst/>
        </a:prstGeom>
        <a:solidFill>
          <a:srgbClr val="FFFFCC">
            <a:alpha val="0"/>
          </a:srgbClr>
        </a:solidFill>
        <a:ln w="50800">
          <a:solidFill>
            <a:srgbClr val="0000FF"/>
          </a:solidFill>
          <a:miter lim="800000"/>
          <a:headEnd/>
          <a:tailEnd/>
        </a:ln>
      </xdr:spPr>
    </xdr:sp>
    <xdr:clientData/>
  </xdr:twoCellAnchor>
  <xdr:twoCellAnchor>
    <xdr:from>
      <xdr:col>2</xdr:col>
      <xdr:colOff>84668</xdr:colOff>
      <xdr:row>28</xdr:row>
      <xdr:rowOff>107576</xdr:rowOff>
    </xdr:from>
    <xdr:to>
      <xdr:col>14</xdr:col>
      <xdr:colOff>161365</xdr:colOff>
      <xdr:row>37</xdr:row>
      <xdr:rowOff>62753</xdr:rowOff>
    </xdr:to>
    <xdr:sp macro="" textlink="">
      <xdr:nvSpPr>
        <xdr:cNvPr id="1149" name="Rectangle 3">
          <a:extLst>
            <a:ext uri="{FF2B5EF4-FFF2-40B4-BE49-F238E27FC236}">
              <a16:creationId xmlns:a16="http://schemas.microsoft.com/office/drawing/2014/main" id="{00000000-0008-0000-0000-00007D040000}"/>
            </a:ext>
          </a:extLst>
        </xdr:cNvPr>
        <xdr:cNvSpPr>
          <a:spLocks noChangeArrowheads="1"/>
        </xdr:cNvSpPr>
      </xdr:nvSpPr>
      <xdr:spPr bwMode="auto">
        <a:xfrm>
          <a:off x="308786" y="5056094"/>
          <a:ext cx="6701614" cy="1568824"/>
        </a:xfrm>
        <a:prstGeom prst="rect">
          <a:avLst/>
        </a:prstGeom>
        <a:noFill/>
        <a:ln w="50800">
          <a:solidFill>
            <a:srgbClr val="CCCCFF"/>
          </a:solidFill>
          <a:miter lim="800000"/>
          <a:headEnd/>
          <a:tailEnd/>
        </a:ln>
      </xdr:spPr>
    </xdr:sp>
    <xdr:clientData/>
  </xdr:twoCellAnchor>
  <xdr:twoCellAnchor>
    <xdr:from>
      <xdr:col>11</xdr:col>
      <xdr:colOff>322730</xdr:colOff>
      <xdr:row>5</xdr:row>
      <xdr:rowOff>152401</xdr:rowOff>
    </xdr:from>
    <xdr:to>
      <xdr:col>16</xdr:col>
      <xdr:colOff>555812</xdr:colOff>
      <xdr:row>17</xdr:row>
      <xdr:rowOff>155971</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5342965" y="914401"/>
          <a:ext cx="3281082" cy="2038558"/>
        </a:xfrm>
        <a:prstGeom prst="wedgeRectCallout">
          <a:avLst>
            <a:gd name="adj1" fmla="val 2992"/>
            <a:gd name="adj2" fmla="val 75900"/>
          </a:avLst>
        </a:prstGeom>
        <a:solidFill>
          <a:schemeClr val="accent6">
            <a:lumMod val="20000"/>
            <a:lumOff val="8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lIns="144000" rIns="144000" rtlCol="0" anchor="ctr"/>
        <a:lstStyle/>
        <a:p>
          <a:pPr algn="l">
            <a:lnSpc>
              <a:spcPct val="110000"/>
            </a:lnSpc>
          </a:pPr>
          <a:r>
            <a:rPr kumimoji="1" lang="ja-JP" altLang="en-US" sz="1100" b="0">
              <a:solidFill>
                <a:schemeClr val="tx1"/>
              </a:solidFill>
              <a:latin typeface="BIZ UDPゴシック" panose="020B0400000000000000" pitchFamily="50" charset="-128"/>
              <a:ea typeface="BIZ UDPゴシック" panose="020B0400000000000000" pitchFamily="50" charset="-128"/>
            </a:rPr>
            <a:t>　４月なので、新入部員が増えるかもしれません。申込締切りを普段より遅らせ、人数概数のみの申込みにしているのはそのためです。</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lnSpc>
              <a:spcPct val="110000"/>
            </a:lnSpc>
          </a:pPr>
          <a:r>
            <a:rPr kumimoji="1" lang="ja-JP" altLang="en-US" sz="1100" b="0">
              <a:solidFill>
                <a:schemeClr val="tx1"/>
              </a:solidFill>
              <a:latin typeface="BIZ UDPゴシック" panose="020B0400000000000000" pitchFamily="50" charset="-128"/>
              <a:ea typeface="BIZ UDPゴシック" panose="020B0400000000000000" pitchFamily="50" charset="-128"/>
            </a:rPr>
            <a:t>　ただし、</a:t>
          </a:r>
          <a:r>
            <a:rPr kumimoji="1" lang="ja-JP" altLang="en-US" sz="1100" b="1" u="sng">
              <a:solidFill>
                <a:srgbClr val="FF0000"/>
              </a:solidFill>
              <a:latin typeface="BIZ UDPゴシック" panose="020B0400000000000000" pitchFamily="50" charset="-128"/>
              <a:ea typeface="BIZ UDPゴシック" panose="020B0400000000000000" pitchFamily="50" charset="-128"/>
            </a:rPr>
            <a:t>学校申込みは締切りを厳守</a:t>
          </a:r>
          <a:r>
            <a:rPr kumimoji="1" lang="ja-JP" altLang="en-US" sz="1100" b="0" u="dbl">
              <a:solidFill>
                <a:schemeClr val="tx1"/>
              </a:solidFill>
              <a:latin typeface="BIZ UDPゴシック" panose="020B0400000000000000" pitchFamily="50" charset="-128"/>
              <a:ea typeface="BIZ UDPゴシック" panose="020B0400000000000000" pitchFamily="50" charset="-128"/>
            </a:rPr>
            <a:t>してください。申し込んでいない学校からの参加は認められません。また、</a:t>
          </a:r>
          <a:r>
            <a:rPr kumimoji="1" lang="ja-JP" altLang="en-US" sz="1100" b="1" u="sng">
              <a:solidFill>
                <a:srgbClr val="FF0000"/>
              </a:solidFill>
              <a:latin typeface="BIZ UDPゴシック" panose="020B0400000000000000" pitchFamily="50" charset="-128"/>
              <a:ea typeface="BIZ UDPゴシック" panose="020B0400000000000000" pitchFamily="50" charset="-128"/>
            </a:rPr>
            <a:t>講顧問講習会に顧問等が参加することが</a:t>
          </a:r>
          <a:r>
            <a:rPr kumimoji="1" lang="en-US" altLang="ja-JP" sz="1100" b="1" u="sng">
              <a:solidFill>
                <a:srgbClr val="FF0000"/>
              </a:solidFill>
              <a:latin typeface="BIZ UDPゴシック" panose="020B0400000000000000" pitchFamily="50" charset="-128"/>
              <a:ea typeface="BIZ UDPゴシック" panose="020B0400000000000000" pitchFamily="50" charset="-128"/>
            </a:rPr>
            <a:t>NHK</a:t>
          </a:r>
          <a:r>
            <a:rPr kumimoji="1" lang="ja-JP" altLang="en-US" sz="1100" b="1" u="sng">
              <a:solidFill>
                <a:srgbClr val="FF0000"/>
              </a:solidFill>
              <a:latin typeface="BIZ UDPゴシック" panose="020B0400000000000000" pitchFamily="50" charset="-128"/>
              <a:ea typeface="BIZ UDPゴシック" panose="020B0400000000000000" pitchFamily="50" charset="-128"/>
            </a:rPr>
            <a:t>杯への参加条件</a:t>
          </a:r>
          <a:r>
            <a:rPr kumimoji="1" lang="ja-JP" altLang="en-US" sz="1100" b="0" u="dbl">
              <a:solidFill>
                <a:schemeClr val="tx1"/>
              </a:solidFill>
              <a:latin typeface="BIZ UDPゴシック" panose="020B0400000000000000" pitchFamily="50" charset="-128"/>
              <a:ea typeface="BIZ UDPゴシック" panose="020B0400000000000000" pitchFamily="50" charset="-128"/>
            </a:rPr>
            <a:t>となっています</a:t>
          </a:r>
          <a:r>
            <a:rPr kumimoji="1" lang="ja-JP" altLang="en-US" sz="1100" b="0">
              <a:solidFill>
                <a:schemeClr val="tx1"/>
              </a:solidFill>
              <a:latin typeface="BIZ UDPゴシック" panose="020B0400000000000000" pitchFamily="50" charset="-128"/>
              <a:ea typeface="BIZ UDPゴシック" panose="020B0400000000000000" pitchFamily="50" charset="-128"/>
            </a:rPr>
            <a:t>ので、じゅうぶん確認の上申込みをお願いします。</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284884</xdr:colOff>
      <xdr:row>1</xdr:row>
      <xdr:rowOff>47625</xdr:rowOff>
    </xdr:from>
    <xdr:to>
      <xdr:col>12</xdr:col>
      <xdr:colOff>221651</xdr:colOff>
      <xdr:row>6</xdr:row>
      <xdr:rowOff>207818</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6425214" y="323191"/>
          <a:ext cx="1769880" cy="1184580"/>
        </a:xfrm>
        <a:prstGeom prst="cloudCallout">
          <a:avLst>
            <a:gd name="adj1" fmla="val -59340"/>
            <a:gd name="adj2" fmla="val 40132"/>
          </a:avLst>
        </a:prstGeom>
        <a:solidFill>
          <a:srgbClr val="CCFFFF"/>
        </a:solidFill>
        <a:ln w="19050">
          <a:solidFill>
            <a:srgbClr val="0000FF"/>
          </a:solidFill>
          <a:round/>
          <a:headEnd/>
          <a:tailEnd/>
        </a:ln>
      </xdr:spPr>
      <xdr:txBody>
        <a:bodyPr vertOverflow="clip" wrap="square" lIns="27432" tIns="18288" rIns="27432" bIns="18288" anchor="ctr" upright="1"/>
        <a:lstStyle/>
        <a:p>
          <a:pPr algn="ctr" rtl="0">
            <a:lnSpc>
              <a:spcPts val="1400"/>
            </a:lnSpc>
            <a:defRPr sz="1000"/>
          </a:pPr>
          <a:r>
            <a:rPr lang="ja-JP" altLang="en-US" sz="1200" b="0" i="0" u="none" strike="noStrike" baseline="0">
              <a:solidFill>
                <a:srgbClr val="000000"/>
              </a:solidFill>
              <a:latin typeface="MS UI Gothic"/>
              <a:ea typeface="MS UI Gothic"/>
            </a:rPr>
            <a:t>セルに値を入力後</a:t>
          </a:r>
        </a:p>
        <a:p>
          <a:pPr algn="ctr" rtl="0">
            <a:lnSpc>
              <a:spcPts val="1400"/>
            </a:lnSpc>
            <a:defRPr sz="1000"/>
          </a:pPr>
          <a:r>
            <a:rPr lang="ja-JP" altLang="en-US" sz="1200" b="1" i="0" u="none" strike="noStrike" baseline="0">
              <a:solidFill>
                <a:srgbClr val="000000"/>
              </a:solidFill>
              <a:latin typeface="MS UI Gothic"/>
              <a:ea typeface="MS UI Gothic"/>
            </a:rPr>
            <a:t>ＴＡＢキーで</a:t>
          </a:r>
          <a:endParaRPr lang="ja-JP" altLang="en-US" sz="1200" b="0" i="0" u="none" strike="noStrike" baseline="0">
            <a:solidFill>
              <a:srgbClr val="000000"/>
            </a:solidFill>
            <a:latin typeface="MS UI Gothic"/>
            <a:ea typeface="MS UI Gothic"/>
          </a:endParaRPr>
        </a:p>
        <a:p>
          <a:pPr algn="ctr" rtl="0">
            <a:lnSpc>
              <a:spcPts val="1400"/>
            </a:lnSpc>
            <a:defRPr sz="1000"/>
          </a:pPr>
          <a:r>
            <a:rPr lang="ja-JP" altLang="en-US" sz="1200" b="0" i="0" u="none" strike="noStrike" baseline="0">
              <a:solidFill>
                <a:srgbClr val="000000"/>
              </a:solidFill>
              <a:latin typeface="MS UI Gothic"/>
              <a:ea typeface="MS UI Gothic"/>
            </a:rPr>
            <a:t>次の入力箇所に</a:t>
          </a:r>
        </a:p>
        <a:p>
          <a:pPr algn="ctr" rtl="0">
            <a:lnSpc>
              <a:spcPts val="1300"/>
            </a:lnSpc>
            <a:defRPr sz="1000"/>
          </a:pPr>
          <a:r>
            <a:rPr lang="ja-JP" altLang="en-US" sz="1200" b="0" i="0" u="none" strike="noStrike" baseline="0">
              <a:solidFill>
                <a:srgbClr val="000000"/>
              </a:solidFill>
              <a:latin typeface="MS UI Gothic"/>
              <a:ea typeface="MS UI Gothic"/>
            </a:rPr>
            <a:t>移動できます。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9</xdr:row>
          <xdr:rowOff>0</xdr:rowOff>
        </xdr:from>
        <xdr:to>
          <xdr:col>9</xdr:col>
          <xdr:colOff>449580</xdr:colOff>
          <xdr:row>13</xdr:row>
          <xdr:rowOff>60960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kenaka@koushiken.jp" TargetMode="External"/><Relationship Id="rId2" Type="http://schemas.openxmlformats.org/officeDocument/2006/relationships/hyperlink" Target="mailto:kouza@koushiken.jp?subject=&#25216;&#34899;&#35611;&#24231;&#30003;&#36796;&#12415;&#12288;&#65288;&#23398;&#26657;&#21517;&#12434;&#20837;&#21147;&#12375;&#12390;&#12367;&#12384;&#12373;&#12356;&#65289;" TargetMode="External"/><Relationship Id="rId1" Type="http://schemas.openxmlformats.org/officeDocument/2006/relationships/hyperlink" Target="mailto:n-con@kongo.ed.j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himeji@koushiken.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Q40"/>
  <sheetViews>
    <sheetView showGridLines="0" showRowColHeaders="0" tabSelected="1" zoomScale="90" zoomScaleNormal="90" workbookViewId="0">
      <selection activeCell="D19" sqref="D19:H19"/>
    </sheetView>
  </sheetViews>
  <sheetFormatPr defaultRowHeight="14.4" customHeight="1" x14ac:dyDescent="0.2"/>
  <cols>
    <col min="1" max="1" width="0.88671875" style="12" customWidth="1"/>
    <col min="2" max="2" width="2.33203125" style="12" customWidth="1"/>
    <col min="3" max="3" width="3" style="12" customWidth="1"/>
    <col min="4" max="4" width="4.21875" style="12" customWidth="1"/>
    <col min="5" max="8" width="9.77734375" style="12" customWidth="1"/>
    <col min="9" max="9" width="4.77734375" style="12" customWidth="1"/>
    <col min="10" max="10" width="9.77734375" style="12" customWidth="1"/>
    <col min="11" max="16384" width="8.88671875" style="12"/>
  </cols>
  <sheetData>
    <row r="1" spans="2:12" s="7" customFormat="1" ht="4.2" customHeight="1" x14ac:dyDescent="0.2"/>
    <row r="2" spans="2:12" s="7" customFormat="1" ht="21.6" customHeight="1" x14ac:dyDescent="0.2">
      <c r="B2" s="13" t="s">
        <v>5</v>
      </c>
      <c r="C2" s="13"/>
      <c r="D2" s="13"/>
      <c r="E2" s="13"/>
      <c r="F2" s="13"/>
      <c r="G2" s="13"/>
      <c r="H2" s="13"/>
      <c r="I2" s="13"/>
      <c r="J2" s="13"/>
      <c r="K2" s="13"/>
      <c r="L2" s="13"/>
    </row>
    <row r="3" spans="2:12" s="7" customFormat="1" ht="5.4" customHeight="1" x14ac:dyDescent="0.2"/>
    <row r="4" spans="2:12" s="7" customFormat="1" ht="14.4" customHeight="1" x14ac:dyDescent="0.2">
      <c r="C4" s="7" t="s">
        <v>0</v>
      </c>
    </row>
    <row r="5" spans="2:12" s="7" customFormat="1" ht="14.4" customHeight="1" x14ac:dyDescent="0.2">
      <c r="C5" s="8" t="s">
        <v>85</v>
      </c>
    </row>
    <row r="6" spans="2:12" s="7" customFormat="1" ht="14.4" customHeight="1" x14ac:dyDescent="0.2">
      <c r="C6" s="7" t="s">
        <v>1</v>
      </c>
    </row>
    <row r="7" spans="2:12" s="7" customFormat="1" ht="14.4" customHeight="1" x14ac:dyDescent="0.2">
      <c r="C7" s="7" t="s">
        <v>37</v>
      </c>
    </row>
    <row r="8" spans="2:12" s="7" customFormat="1" ht="4.8" customHeight="1" x14ac:dyDescent="0.2">
      <c r="C8" s="7" t="s">
        <v>2</v>
      </c>
    </row>
    <row r="9" spans="2:12" s="7" customFormat="1" ht="14.4" customHeight="1" x14ac:dyDescent="0.2">
      <c r="D9" s="7" t="s">
        <v>38</v>
      </c>
    </row>
    <row r="10" spans="2:12" s="7" customFormat="1" ht="14.4" customHeight="1" x14ac:dyDescent="0.2"/>
    <row r="11" spans="2:12" s="7" customFormat="1" ht="14.4" customHeight="1" x14ac:dyDescent="0.2">
      <c r="C11" s="7" t="s">
        <v>39</v>
      </c>
    </row>
    <row r="12" spans="2:12" s="7" customFormat="1" ht="14.4" customHeight="1" x14ac:dyDescent="0.2">
      <c r="C12" s="7" t="s">
        <v>84</v>
      </c>
    </row>
    <row r="13" spans="2:12" s="7" customFormat="1" ht="14.4" customHeight="1" x14ac:dyDescent="0.2"/>
    <row r="14" spans="2:12" s="7" customFormat="1" ht="14.4" customHeight="1" x14ac:dyDescent="0.2">
      <c r="C14" s="7" t="s">
        <v>40</v>
      </c>
    </row>
    <row r="15" spans="2:12" s="7" customFormat="1" ht="14.4" customHeight="1" x14ac:dyDescent="0.2">
      <c r="C15" s="7" t="s">
        <v>41</v>
      </c>
    </row>
    <row r="16" spans="2:12" s="7" customFormat="1" ht="14.4" customHeight="1" x14ac:dyDescent="0.2">
      <c r="C16" s="7" t="s">
        <v>43</v>
      </c>
    </row>
    <row r="17" spans="3:17" s="7" customFormat="1" ht="14.4" customHeight="1" x14ac:dyDescent="0.2"/>
    <row r="18" spans="3:17" s="7" customFormat="1" ht="14.4" customHeight="1" x14ac:dyDescent="0.2">
      <c r="C18" s="7" t="s">
        <v>42</v>
      </c>
    </row>
    <row r="19" spans="3:17" s="7" customFormat="1" ht="20.399999999999999" customHeight="1" x14ac:dyDescent="0.2">
      <c r="D19" s="15" t="s">
        <v>8</v>
      </c>
      <c r="E19" s="15"/>
      <c r="F19" s="15"/>
      <c r="G19" s="15"/>
      <c r="H19" s="15"/>
      <c r="I19" s="7" t="s">
        <v>3</v>
      </c>
    </row>
    <row r="20" spans="3:17" s="7" customFormat="1" ht="14.4" customHeight="1" x14ac:dyDescent="0.2">
      <c r="D20" s="7" t="s">
        <v>58</v>
      </c>
    </row>
    <row r="21" spans="3:17" s="7" customFormat="1" ht="14.4" customHeight="1" x14ac:dyDescent="0.2"/>
    <row r="22" spans="3:17" s="7" customFormat="1" ht="14.4" customHeight="1" x14ac:dyDescent="0.2">
      <c r="C22" s="7" t="s">
        <v>25</v>
      </c>
    </row>
    <row r="23" spans="3:17" s="7" customFormat="1" ht="14.4" customHeight="1" x14ac:dyDescent="0.2"/>
    <row r="24" spans="3:17" s="7" customFormat="1" ht="14.4" customHeight="1" x14ac:dyDescent="0.2">
      <c r="D24" s="8" t="s">
        <v>4</v>
      </c>
    </row>
    <row r="25" spans="3:17" s="7" customFormat="1" ht="21.6" customHeight="1" x14ac:dyDescent="0.2">
      <c r="E25" s="7" t="s">
        <v>86</v>
      </c>
    </row>
    <row r="26" spans="3:17" s="7" customFormat="1" ht="14.4" customHeight="1" x14ac:dyDescent="0.2"/>
    <row r="27" spans="3:17" s="7" customFormat="1" ht="14.4" customHeight="1" x14ac:dyDescent="0.2">
      <c r="C27" s="7" t="s">
        <v>87</v>
      </c>
    </row>
    <row r="28" spans="3:17" s="7" customFormat="1" ht="14.4" customHeight="1" x14ac:dyDescent="0.2"/>
    <row r="29" spans="3:17" s="7" customFormat="1" ht="14.4" customHeight="1" x14ac:dyDescent="0.2"/>
    <row r="30" spans="3:17" s="7" customFormat="1" ht="14.4" customHeight="1" x14ac:dyDescent="0.2">
      <c r="D30" s="8" t="s">
        <v>6</v>
      </c>
      <c r="G30" s="9" t="s">
        <v>7</v>
      </c>
      <c r="Q30" s="10"/>
    </row>
    <row r="31" spans="3:17" s="7" customFormat="1" ht="14.4" customHeight="1" x14ac:dyDescent="0.2">
      <c r="D31" s="8" t="s">
        <v>57</v>
      </c>
      <c r="J31" s="8" t="s">
        <v>35</v>
      </c>
    </row>
    <row r="32" spans="3:17" s="7" customFormat="1" ht="14.4" customHeight="1" x14ac:dyDescent="0.2">
      <c r="E32" s="7" t="s">
        <v>44</v>
      </c>
      <c r="K32" s="7" t="s">
        <v>51</v>
      </c>
    </row>
    <row r="33" spans="5:15" s="7" customFormat="1" ht="14.4" customHeight="1" x14ac:dyDescent="0.2">
      <c r="E33" s="7" t="s">
        <v>45</v>
      </c>
      <c r="K33" s="7" t="s">
        <v>52</v>
      </c>
    </row>
    <row r="34" spans="5:15" s="7" customFormat="1" ht="14.4" customHeight="1" x14ac:dyDescent="0.2">
      <c r="E34" s="7" t="s">
        <v>46</v>
      </c>
      <c r="K34" s="7" t="s">
        <v>53</v>
      </c>
    </row>
    <row r="35" spans="5:15" s="7" customFormat="1" ht="14.4" customHeight="1" x14ac:dyDescent="0.2">
      <c r="E35" s="7" t="s">
        <v>47</v>
      </c>
      <c r="K35" s="7" t="s">
        <v>54</v>
      </c>
    </row>
    <row r="36" spans="5:15" s="7" customFormat="1" ht="14.4" customHeight="1" x14ac:dyDescent="0.2">
      <c r="E36" s="9" t="s">
        <v>49</v>
      </c>
      <c r="F36" s="9"/>
      <c r="G36" s="9"/>
      <c r="H36" s="9"/>
      <c r="K36" s="9" t="s">
        <v>55</v>
      </c>
      <c r="L36" s="9"/>
      <c r="M36" s="9"/>
      <c r="N36" s="9"/>
    </row>
    <row r="37" spans="5:15" s="7" customFormat="1" ht="14.4" customHeight="1" x14ac:dyDescent="0.2">
      <c r="E37" s="7" t="s">
        <v>50</v>
      </c>
      <c r="F37" s="16" t="s">
        <v>48</v>
      </c>
      <c r="G37" s="16"/>
      <c r="H37" s="16"/>
      <c r="K37" s="7" t="s">
        <v>50</v>
      </c>
      <c r="L37" s="14" t="s">
        <v>56</v>
      </c>
      <c r="M37" s="14"/>
      <c r="N37" s="14"/>
      <c r="O37" s="14"/>
    </row>
    <row r="40" spans="5:15" ht="14.4" customHeight="1" x14ac:dyDescent="0.2">
      <c r="E40" s="11"/>
    </row>
  </sheetData>
  <sheetProtection sheet="1" selectLockedCells="1"/>
  <mergeCells count="4">
    <mergeCell ref="B2:L2"/>
    <mergeCell ref="L37:O37"/>
    <mergeCell ref="D19:H19"/>
    <mergeCell ref="F37:H37"/>
  </mergeCells>
  <phoneticPr fontId="1"/>
  <hyperlinks>
    <hyperlink ref="D19" r:id="rId1" display="n-con@kongo.ed.jp" xr:uid="{00000000-0004-0000-0000-000000000000}"/>
    <hyperlink ref="D19:H19" r:id="rId2" display="kouza@koushiken.jp" xr:uid="{00000000-0004-0000-0000-000002000000}"/>
    <hyperlink ref="F37" r:id="rId3" xr:uid="{33054617-9BDF-4578-A4F8-DDD6EB66DABC}"/>
    <hyperlink ref="L37" r:id="rId4" xr:uid="{93AE3905-F396-465F-BE3F-196CE330DDD1}"/>
  </hyperlinks>
  <pageMargins left="0.70866141732283472" right="0.70866141732283472" top="0.39370078740157483" bottom="0.35433070866141736" header="0.31496062992125984" footer="0.31496062992125984"/>
  <pageSetup paperSize="9" orientation="landscape" horizontalDpi="4294967294" verticalDpi="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I24"/>
  <sheetViews>
    <sheetView showGridLines="0" showRowColHeaders="0" zoomScale="106" zoomScaleNormal="106" workbookViewId="0">
      <pane ySplit="1" topLeftCell="A2" activePane="bottomLeft" state="frozen"/>
      <selection activeCell="D19" sqref="D19:H19"/>
      <selection pane="bottomLeft" activeCell="D5" sqref="D5:G5"/>
    </sheetView>
  </sheetViews>
  <sheetFormatPr defaultRowHeight="12.6" x14ac:dyDescent="0.2"/>
  <cols>
    <col min="1" max="1" width="2" style="17" customWidth="1"/>
    <col min="2" max="2" width="21.109375" style="17" customWidth="1"/>
    <col min="3" max="3" width="3" style="17" customWidth="1"/>
    <col min="4" max="4" width="8.6640625" style="17" customWidth="1"/>
    <col min="5" max="5" width="14.21875" style="17" customWidth="1"/>
    <col min="6" max="6" width="12" style="17" customWidth="1"/>
    <col min="7" max="7" width="13.88671875" style="17" customWidth="1"/>
    <col min="8" max="8" width="12" style="17" customWidth="1"/>
    <col min="9" max="9" width="1" style="17" customWidth="1"/>
    <col min="10" max="16384" width="8.88671875" style="17"/>
  </cols>
  <sheetData>
    <row r="1" spans="1:9" ht="21.75" customHeight="1" x14ac:dyDescent="0.2">
      <c r="A1" s="30" t="s">
        <v>22</v>
      </c>
      <c r="B1" s="31"/>
      <c r="C1" s="31"/>
      <c r="D1" s="31"/>
      <c r="E1" s="31"/>
      <c r="F1" s="31"/>
      <c r="G1" s="31"/>
      <c r="H1" s="31"/>
      <c r="I1" s="31"/>
    </row>
    <row r="2" spans="1:9" ht="9.75" customHeight="1" x14ac:dyDescent="0.2"/>
    <row r="3" spans="1:9" ht="22.5" customHeight="1" x14ac:dyDescent="0.2">
      <c r="B3" s="18" t="s">
        <v>88</v>
      </c>
      <c r="C3" s="18"/>
      <c r="D3" s="18"/>
      <c r="E3" s="18"/>
      <c r="F3" s="18"/>
      <c r="G3" s="18"/>
      <c r="H3" s="18"/>
    </row>
    <row r="4" spans="1:9" ht="15" customHeight="1" x14ac:dyDescent="0.2">
      <c r="G4" s="19"/>
      <c r="H4" s="19"/>
    </row>
    <row r="5" spans="1:9" ht="26.25" customHeight="1" x14ac:dyDescent="0.2">
      <c r="B5" s="20" t="s">
        <v>10</v>
      </c>
      <c r="C5" s="20"/>
      <c r="D5" s="37"/>
      <c r="E5" s="37"/>
      <c r="F5" s="37"/>
      <c r="G5" s="37"/>
    </row>
    <row r="6" spans="1:9" ht="7.5" customHeight="1" x14ac:dyDescent="0.2">
      <c r="B6" s="21"/>
      <c r="C6" s="21"/>
    </row>
    <row r="7" spans="1:9" ht="26.25" customHeight="1" x14ac:dyDescent="0.2">
      <c r="B7" s="20" t="s">
        <v>9</v>
      </c>
      <c r="C7" s="20" t="s">
        <v>12</v>
      </c>
      <c r="D7" s="35"/>
      <c r="E7" s="35"/>
      <c r="F7" s="17" t="s">
        <v>91</v>
      </c>
    </row>
    <row r="8" spans="1:9" ht="7.5" customHeight="1" x14ac:dyDescent="0.2">
      <c r="B8" s="22"/>
      <c r="C8" s="22"/>
    </row>
    <row r="9" spans="1:9" ht="26.25" customHeight="1" x14ac:dyDescent="0.2">
      <c r="B9" s="22"/>
      <c r="C9" s="22"/>
      <c r="D9" s="32" t="s">
        <v>33</v>
      </c>
      <c r="E9" s="33"/>
      <c r="F9" s="34"/>
      <c r="G9" s="34"/>
      <c r="H9" s="34"/>
    </row>
    <row r="10" spans="1:9" ht="7.5" customHeight="1" x14ac:dyDescent="0.2">
      <c r="B10" s="22"/>
      <c r="C10" s="22"/>
      <c r="D10" s="23"/>
      <c r="E10" s="23"/>
      <c r="F10" s="23"/>
      <c r="G10" s="23"/>
      <c r="H10" s="23"/>
    </row>
    <row r="11" spans="1:9" ht="26.25" customHeight="1" x14ac:dyDescent="0.2">
      <c r="B11" s="24" t="s">
        <v>11</v>
      </c>
      <c r="C11" s="24"/>
      <c r="D11" s="35"/>
      <c r="E11" s="35"/>
      <c r="F11" s="17" t="s">
        <v>92</v>
      </c>
      <c r="G11" s="23"/>
      <c r="H11" s="23"/>
    </row>
    <row r="12" spans="1:9" ht="7.2" customHeight="1" x14ac:dyDescent="0.2">
      <c r="B12" s="22"/>
      <c r="C12" s="22"/>
      <c r="D12" s="25"/>
      <c r="E12" s="26"/>
      <c r="F12" s="26"/>
      <c r="G12" s="26"/>
      <c r="H12" s="26"/>
    </row>
    <row r="13" spans="1:9" ht="26.25" customHeight="1" x14ac:dyDescent="0.2">
      <c r="B13" s="20" t="s">
        <v>59</v>
      </c>
      <c r="C13" s="20"/>
      <c r="D13" s="38"/>
      <c r="E13" s="38"/>
      <c r="F13" s="38"/>
      <c r="G13" s="38"/>
    </row>
    <row r="14" spans="1:9" ht="18.75" customHeight="1" x14ac:dyDescent="0.2">
      <c r="B14" s="22"/>
      <c r="C14" s="22"/>
      <c r="D14" s="27" t="s">
        <v>60</v>
      </c>
      <c r="E14" s="27"/>
      <c r="F14" s="27"/>
      <c r="G14" s="27"/>
      <c r="H14" s="27"/>
    </row>
    <row r="15" spans="1:9" ht="7.5" customHeight="1" x14ac:dyDescent="0.2">
      <c r="B15" s="22"/>
      <c r="C15" s="22"/>
      <c r="D15" s="23"/>
      <c r="E15" s="23"/>
      <c r="F15" s="23"/>
      <c r="G15" s="23"/>
      <c r="H15" s="23"/>
    </row>
    <row r="16" spans="1:9" ht="26.25" customHeight="1" x14ac:dyDescent="0.2">
      <c r="B16" s="28" t="s">
        <v>61</v>
      </c>
      <c r="C16" s="28"/>
      <c r="D16" s="36"/>
      <c r="E16" s="36"/>
      <c r="F16" s="34"/>
      <c r="G16" s="17" t="s">
        <v>89</v>
      </c>
      <c r="H16" s="23"/>
    </row>
    <row r="17" spans="2:8" ht="18.75" customHeight="1" x14ac:dyDescent="0.2">
      <c r="B17" s="22"/>
      <c r="C17" s="22"/>
      <c r="D17" s="25" t="s">
        <v>62</v>
      </c>
      <c r="E17" s="26"/>
      <c r="F17" s="26"/>
      <c r="G17" s="26"/>
      <c r="H17" s="26"/>
    </row>
    <row r="18" spans="2:8" ht="7.5" customHeight="1" x14ac:dyDescent="0.2">
      <c r="B18" s="22"/>
      <c r="C18" s="22"/>
    </row>
    <row r="19" spans="2:8" ht="26.25" customHeight="1" x14ac:dyDescent="0.2">
      <c r="B19" s="20" t="s">
        <v>24</v>
      </c>
      <c r="C19" s="20"/>
      <c r="D19" s="38"/>
      <c r="E19" s="38"/>
      <c r="F19" s="38"/>
      <c r="G19" s="39"/>
    </row>
    <row r="20" spans="2:8" ht="15" customHeight="1" x14ac:dyDescent="0.2">
      <c r="B20" s="22"/>
      <c r="C20" s="22"/>
      <c r="D20" s="26"/>
      <c r="E20" s="26"/>
      <c r="F20" s="26"/>
      <c r="G20" s="26"/>
      <c r="H20" s="26"/>
    </row>
    <row r="21" spans="2:8" ht="18.75" customHeight="1" x14ac:dyDescent="0.2">
      <c r="B21" s="17" t="s">
        <v>93</v>
      </c>
      <c r="C21" s="22"/>
      <c r="D21" s="26"/>
      <c r="E21" s="26"/>
      <c r="F21" s="26"/>
      <c r="G21" s="26"/>
      <c r="H21" s="26"/>
    </row>
    <row r="22" spans="2:8" ht="18.75" customHeight="1" x14ac:dyDescent="0.2">
      <c r="B22" s="29" t="s">
        <v>90</v>
      </c>
      <c r="C22" s="22"/>
      <c r="D22" s="26"/>
      <c r="E22" s="26"/>
      <c r="F22" s="26"/>
      <c r="G22" s="26"/>
      <c r="H22" s="26"/>
    </row>
    <row r="23" spans="2:8" ht="18.75" customHeight="1" x14ac:dyDescent="0.2">
      <c r="B23" s="29" t="s">
        <v>63</v>
      </c>
      <c r="C23" s="22"/>
      <c r="D23" s="26"/>
      <c r="E23" s="26"/>
      <c r="F23" s="26"/>
      <c r="G23" s="26"/>
      <c r="H23" s="26"/>
    </row>
    <row r="24" spans="2:8" ht="18.75" customHeight="1" x14ac:dyDescent="0.2">
      <c r="B24" s="17" t="s">
        <v>34</v>
      </c>
    </row>
  </sheetData>
  <sheetProtection sheet="1" selectLockedCells="1"/>
  <mergeCells count="12">
    <mergeCell ref="D14:H14"/>
    <mergeCell ref="D19:G19"/>
    <mergeCell ref="A1:I1"/>
    <mergeCell ref="D5:G5"/>
    <mergeCell ref="D7:E7"/>
    <mergeCell ref="B3:H3"/>
    <mergeCell ref="D13:G13"/>
    <mergeCell ref="B11:C11"/>
    <mergeCell ref="D11:E11"/>
    <mergeCell ref="E9:H9"/>
    <mergeCell ref="B16:C16"/>
    <mergeCell ref="D16:F16"/>
  </mergeCells>
  <phoneticPr fontId="1"/>
  <dataValidations count="1">
    <dataValidation imeMode="disabled" allowBlank="1" showInputMessage="1" showErrorMessage="1" sqref="D11:E11 D7:E7 D16:E16" xr:uid="{00000000-0002-0000-0100-000000000000}"/>
  </dataValidations>
  <pageMargins left="0.70866141732283472" right="0.70866141732283472" top="0.74803149606299213" bottom="0.74803149606299213" header="0.31496062992125984" footer="0.31496062992125984"/>
  <pageSetup paperSize="9" scale="110" orientation="landscape" horizontalDpi="4294967294"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K22"/>
  <sheetViews>
    <sheetView showGridLines="0" zoomScaleNormal="100" workbookViewId="0">
      <pane ySplit="3" topLeftCell="A4" activePane="bottomLeft" state="frozen"/>
      <selection activeCell="D19" sqref="D19:H19"/>
      <selection pane="bottomLeft" activeCell="C13" sqref="C13"/>
    </sheetView>
  </sheetViews>
  <sheetFormatPr defaultRowHeight="12.6" x14ac:dyDescent="0.2"/>
  <cols>
    <col min="1" max="1" width="0.6640625" style="41" customWidth="1"/>
    <col min="2" max="2" width="3.88671875" style="41" customWidth="1"/>
    <col min="3" max="3" width="22.6640625" style="41" customWidth="1"/>
    <col min="4" max="4" width="18.33203125" style="41" customWidth="1"/>
    <col min="5" max="5" width="64.6640625" style="41" customWidth="1"/>
    <col min="6" max="6" width="0.33203125" style="41" customWidth="1"/>
    <col min="7" max="7" width="1.33203125" style="41" customWidth="1"/>
    <col min="8" max="16384" width="8.88671875" style="41"/>
  </cols>
  <sheetData>
    <row r="1" spans="1:11" ht="13.5" customHeight="1" x14ac:dyDescent="0.2">
      <c r="A1" s="40" t="s">
        <v>94</v>
      </c>
      <c r="B1" s="40"/>
      <c r="C1" s="40"/>
      <c r="D1" s="40"/>
      <c r="E1" s="40"/>
      <c r="F1" s="40"/>
      <c r="G1" s="40"/>
    </row>
    <row r="2" spans="1:11" ht="13.5" customHeight="1" thickBot="1" x14ac:dyDescent="0.25">
      <c r="A2" s="40"/>
      <c r="B2" s="40"/>
      <c r="C2" s="40"/>
      <c r="D2" s="40"/>
      <c r="E2" s="40"/>
      <c r="F2" s="40"/>
      <c r="G2" s="40"/>
      <c r="K2" s="41" t="s">
        <v>16</v>
      </c>
    </row>
    <row r="3" spans="1:11" ht="7.5" customHeight="1" x14ac:dyDescent="0.2">
      <c r="B3" s="42"/>
      <c r="C3" s="42"/>
      <c r="D3" s="42"/>
      <c r="E3" s="42"/>
      <c r="F3" s="42"/>
    </row>
    <row r="4" spans="1:11" ht="21" customHeight="1" x14ac:dyDescent="0.2">
      <c r="B4" s="68" t="s">
        <v>66</v>
      </c>
      <c r="C4" s="68"/>
      <c r="D4" s="43"/>
      <c r="E4" s="43"/>
      <c r="F4" s="43"/>
      <c r="G4" s="44"/>
    </row>
    <row r="5" spans="1:11" ht="15" customHeight="1" x14ac:dyDescent="0.2">
      <c r="C5" s="41" t="s">
        <v>95</v>
      </c>
    </row>
    <row r="6" spans="1:11" ht="15.75" customHeight="1" x14ac:dyDescent="0.2">
      <c r="C6" s="41" t="s">
        <v>104</v>
      </c>
    </row>
    <row r="7" spans="1:11" ht="15" customHeight="1" thickBot="1" x14ac:dyDescent="0.25">
      <c r="C7" s="41" t="s">
        <v>64</v>
      </c>
    </row>
    <row r="8" spans="1:11" ht="134.4" customHeight="1" thickTop="1" thickBot="1" x14ac:dyDescent="0.25">
      <c r="C8" s="45" t="s">
        <v>105</v>
      </c>
      <c r="D8" s="46"/>
      <c r="E8" s="46"/>
      <c r="F8" s="47"/>
    </row>
    <row r="9" spans="1:11" ht="10.5" customHeight="1" thickTop="1" thickBot="1" x14ac:dyDescent="0.25"/>
    <row r="10" spans="1:11" ht="21.75" customHeight="1" thickTop="1" x14ac:dyDescent="0.2">
      <c r="B10" s="48" t="s">
        <v>27</v>
      </c>
      <c r="C10" s="49" t="s">
        <v>65</v>
      </c>
      <c r="D10" s="50" t="s">
        <v>96</v>
      </c>
      <c r="E10" s="51" t="s">
        <v>97</v>
      </c>
    </row>
    <row r="11" spans="1:11" ht="18.75" customHeight="1" thickBot="1" x14ac:dyDescent="0.25">
      <c r="B11" s="52"/>
      <c r="C11" s="53"/>
      <c r="D11" s="54"/>
      <c r="E11" s="55"/>
    </row>
    <row r="12" spans="1:11" ht="24" customHeight="1" thickBot="1" x14ac:dyDescent="0.25">
      <c r="B12" s="69" t="s">
        <v>26</v>
      </c>
      <c r="C12" s="56" t="s">
        <v>28</v>
      </c>
      <c r="D12" s="57" t="s">
        <v>15</v>
      </c>
      <c r="E12" s="58" t="s">
        <v>98</v>
      </c>
    </row>
    <row r="13" spans="1:11" ht="26.25" customHeight="1" x14ac:dyDescent="0.2">
      <c r="B13" s="59">
        <v>1</v>
      </c>
      <c r="C13" s="70"/>
      <c r="D13" s="60"/>
      <c r="E13" s="61"/>
    </row>
    <row r="14" spans="1:11" ht="26.25" customHeight="1" x14ac:dyDescent="0.2">
      <c r="B14" s="62">
        <v>2</v>
      </c>
      <c r="C14" s="71"/>
      <c r="D14" s="63"/>
      <c r="E14" s="64"/>
    </row>
    <row r="15" spans="1:11" ht="26.25" customHeight="1" x14ac:dyDescent="0.2">
      <c r="B15" s="62">
        <v>3</v>
      </c>
      <c r="C15" s="71"/>
      <c r="D15" s="63"/>
      <c r="E15" s="64"/>
    </row>
    <row r="16" spans="1:11" ht="26.25" customHeight="1" x14ac:dyDescent="0.2">
      <c r="B16" s="62">
        <v>4</v>
      </c>
      <c r="C16" s="71"/>
      <c r="D16" s="63"/>
      <c r="E16" s="64"/>
    </row>
    <row r="17" spans="2:5" ht="26.25" customHeight="1" thickBot="1" x14ac:dyDescent="0.25">
      <c r="B17" s="65">
        <v>5</v>
      </c>
      <c r="C17" s="72"/>
      <c r="D17" s="66"/>
      <c r="E17" s="67"/>
    </row>
    <row r="18" spans="2:5" ht="22.5" customHeight="1" thickTop="1" x14ac:dyDescent="0.2"/>
    <row r="19" spans="2:5" ht="22.5" customHeight="1" x14ac:dyDescent="0.2"/>
    <row r="20" spans="2:5" ht="22.5" customHeight="1" x14ac:dyDescent="0.2"/>
    <row r="21" spans="2:5" ht="22.5" customHeight="1" x14ac:dyDescent="0.2"/>
    <row r="22" spans="2:5" ht="22.5" customHeight="1" x14ac:dyDescent="0.2"/>
  </sheetData>
  <sheetProtection sheet="1" selectLockedCells="1"/>
  <mergeCells count="8">
    <mergeCell ref="D4:F4"/>
    <mergeCell ref="A1:G2"/>
    <mergeCell ref="B4:C4"/>
    <mergeCell ref="C8:F8"/>
    <mergeCell ref="C10:C11"/>
    <mergeCell ref="D10:D11"/>
    <mergeCell ref="E10:E11"/>
    <mergeCell ref="B10:B11"/>
  </mergeCells>
  <phoneticPr fontId="5"/>
  <dataValidations xWindow="291" yWindow="603" count="1">
    <dataValidation type="list" imeMode="off" allowBlank="1" showInputMessage="1" showErrorMessage="1" errorTitle="不正な値です" error="参加部門に ○ を入力してください。_x000a_" promptTitle="お持ちの場合は ○ を入力" prompt="マウスで選択できます。" sqref="D12:D17" xr:uid="{00000000-0002-0000-0200-000000000000}">
      <formula1>$K$1:$K$2</formula1>
    </dataValidation>
  </dataValidations>
  <pageMargins left="0.70866141732283472" right="0.70866141732283472" top="0.74803149606299213" bottom="0.74803149606299213" header="0.31496062992125984" footer="0.31496062992125984"/>
  <pageSetup paperSize="9" orientation="landscape" horizontalDpi="4294967294" verticalDpi="0" r:id="rId1"/>
  <drawing r:id="rId2"/>
  <legacyDrawing r:id="rId3"/>
  <oleObjects>
    <mc:AlternateContent xmlns:mc="http://schemas.openxmlformats.org/markup-compatibility/2006">
      <mc:Choice Requires="x14">
        <oleObject progId="HPT.Document.1" shapeId="5121" r:id="rId4">
          <objectPr defaultSize="0" autoPict="0" r:id="rId5">
            <anchor moveWithCells="1" sizeWithCells="1">
              <from>
                <xdr:col>7</xdr:col>
                <xdr:colOff>0</xdr:colOff>
                <xdr:row>9</xdr:row>
                <xdr:rowOff>0</xdr:rowOff>
              </from>
              <to>
                <xdr:col>9</xdr:col>
                <xdr:colOff>449580</xdr:colOff>
                <xdr:row>13</xdr:row>
                <xdr:rowOff>60960</xdr:rowOff>
              </to>
            </anchor>
          </objectPr>
        </oleObject>
      </mc:Choice>
      <mc:Fallback>
        <oleObject progId="HPT.Document.1" shapeId="5121"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17"/>
  <sheetViews>
    <sheetView showGridLines="0" showRowColHeaders="0" zoomScaleNormal="100" workbookViewId="0">
      <pane ySplit="2" topLeftCell="A3" activePane="bottomLeft" state="frozen"/>
      <selection activeCell="D19" sqref="D19:H19"/>
      <selection pane="bottomLeft" activeCell="D7" sqref="D7"/>
    </sheetView>
  </sheetViews>
  <sheetFormatPr defaultRowHeight="20.25" customHeight="1" x14ac:dyDescent="0.2"/>
  <cols>
    <col min="1" max="1" width="2.6640625" style="41" customWidth="1"/>
    <col min="2" max="2" width="7.109375" style="41" customWidth="1"/>
    <col min="3" max="3" width="24.5546875" style="41" customWidth="1"/>
    <col min="4" max="4" width="14.109375" style="41" customWidth="1"/>
    <col min="5" max="5" width="2" style="41" customWidth="1"/>
    <col min="6" max="6" width="34.21875" style="41" customWidth="1"/>
    <col min="7" max="7" width="1.44140625" style="41" customWidth="1"/>
    <col min="8" max="16384" width="8.88671875" style="41"/>
  </cols>
  <sheetData>
    <row r="1" spans="1:8" ht="13.5" customHeight="1" x14ac:dyDescent="0.2">
      <c r="A1" s="40" t="s">
        <v>99</v>
      </c>
      <c r="B1" s="40"/>
      <c r="C1" s="40"/>
      <c r="D1" s="40"/>
      <c r="E1" s="40"/>
      <c r="F1" s="40"/>
      <c r="G1" s="40"/>
    </row>
    <row r="2" spans="1:8" ht="13.5" customHeight="1" x14ac:dyDescent="0.2">
      <c r="A2" s="40"/>
      <c r="B2" s="40"/>
      <c r="C2" s="40"/>
      <c r="D2" s="40"/>
      <c r="E2" s="40"/>
      <c r="F2" s="40"/>
      <c r="G2" s="40"/>
    </row>
    <row r="3" spans="1:8" ht="6" customHeight="1" x14ac:dyDescent="0.2"/>
    <row r="4" spans="1:8" ht="28.5" customHeight="1" x14ac:dyDescent="0.2">
      <c r="A4" s="73" t="s">
        <v>100</v>
      </c>
      <c r="B4" s="73"/>
      <c r="C4" s="73"/>
      <c r="D4" s="73"/>
      <c r="E4" s="73"/>
      <c r="F4" s="73"/>
      <c r="G4" s="73"/>
    </row>
    <row r="5" spans="1:8" ht="33" customHeight="1" x14ac:dyDescent="0.2">
      <c r="A5" s="74"/>
      <c r="B5" s="75" t="s">
        <v>75</v>
      </c>
      <c r="C5" s="75"/>
      <c r="D5" s="75"/>
      <c r="E5" s="75"/>
      <c r="F5" s="75"/>
      <c r="G5" s="75"/>
    </row>
    <row r="6" spans="1:8" ht="11.4" customHeight="1" thickBot="1" x14ac:dyDescent="0.25"/>
    <row r="7" spans="1:8" ht="42" customHeight="1" thickTop="1" x14ac:dyDescent="0.2">
      <c r="B7" s="76" t="s">
        <v>69</v>
      </c>
      <c r="C7" s="77" t="s">
        <v>67</v>
      </c>
      <c r="D7" s="78"/>
    </row>
    <row r="8" spans="1:8" ht="42" customHeight="1" thickBot="1" x14ac:dyDescent="0.25">
      <c r="B8" s="79"/>
      <c r="C8" s="80" t="s">
        <v>68</v>
      </c>
      <c r="D8" s="81"/>
    </row>
    <row r="9" spans="1:8" ht="11.4" customHeight="1" thickTop="1" thickBot="1" x14ac:dyDescent="0.25"/>
    <row r="10" spans="1:8" ht="42" customHeight="1" thickTop="1" x14ac:dyDescent="0.2">
      <c r="B10" s="76" t="s">
        <v>70</v>
      </c>
      <c r="C10" s="82" t="s">
        <v>71</v>
      </c>
      <c r="D10" s="78"/>
      <c r="F10" s="83" t="s">
        <v>74</v>
      </c>
      <c r="G10" s="84"/>
      <c r="H10" s="84"/>
    </row>
    <row r="11" spans="1:8" ht="42" customHeight="1" x14ac:dyDescent="0.2">
      <c r="B11" s="85"/>
      <c r="C11" s="86" t="s">
        <v>72</v>
      </c>
      <c r="D11" s="87"/>
      <c r="F11" s="83" t="s">
        <v>102</v>
      </c>
      <c r="G11" s="84"/>
      <c r="H11" s="84"/>
    </row>
    <row r="12" spans="1:8" ht="42" customHeight="1" thickBot="1" x14ac:dyDescent="0.25">
      <c r="B12" s="79"/>
      <c r="C12" s="88" t="s">
        <v>73</v>
      </c>
      <c r="D12" s="81"/>
      <c r="F12" s="83" t="s">
        <v>103</v>
      </c>
    </row>
    <row r="13" spans="1:8" ht="18" customHeight="1" thickTop="1" x14ac:dyDescent="0.2"/>
    <row r="14" spans="1:8" ht="18" customHeight="1" x14ac:dyDescent="0.2">
      <c r="A14" s="89" t="s">
        <v>31</v>
      </c>
      <c r="B14" s="89"/>
      <c r="C14" s="89"/>
      <c r="D14" s="89"/>
      <c r="E14" s="89"/>
      <c r="F14" s="89"/>
      <c r="G14" s="89"/>
    </row>
    <row r="15" spans="1:8" ht="18.75" customHeight="1" thickBot="1" x14ac:dyDescent="0.25">
      <c r="A15" s="74"/>
      <c r="B15" s="90" t="s">
        <v>101</v>
      </c>
      <c r="C15" s="74"/>
      <c r="D15" s="74"/>
      <c r="E15" s="74"/>
      <c r="F15" s="74"/>
      <c r="G15" s="74"/>
    </row>
    <row r="16" spans="1:8" ht="74.25" customHeight="1" thickTop="1" thickBot="1" x14ac:dyDescent="0.25">
      <c r="B16" s="91"/>
      <c r="C16" s="92"/>
      <c r="D16" s="92"/>
      <c r="E16" s="92"/>
      <c r="F16" s="93"/>
    </row>
    <row r="17" ht="20.25" customHeight="1" thickTop="1" x14ac:dyDescent="0.2"/>
  </sheetData>
  <sheetProtection sheet="1" selectLockedCells="1"/>
  <mergeCells count="7">
    <mergeCell ref="B16:F16"/>
    <mergeCell ref="A14:G14"/>
    <mergeCell ref="A1:G2"/>
    <mergeCell ref="A4:G4"/>
    <mergeCell ref="B7:B8"/>
    <mergeCell ref="B10:B12"/>
    <mergeCell ref="B5:G5"/>
  </mergeCells>
  <phoneticPr fontId="6"/>
  <dataValidations count="1">
    <dataValidation type="whole" imeMode="disabled" allowBlank="1" showErrorMessage="1" sqref="D7:D8 D10:D12" xr:uid="{05B8292E-B500-4C01-A6C6-46E4E00AB033}">
      <formula1>0</formula1>
      <formula2>99</formula2>
    </dataValidation>
  </dataValidations>
  <pageMargins left="0.70866141732283472" right="0.70866141732283472" top="0.74803149606299213" bottom="0.74803149606299213" header="0.31496062992125984" footer="0.31496062992125984"/>
  <pageSetup paperSize="9" orientation="landscape" horizontalDpi="4294967294"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O8"/>
  <sheetViews>
    <sheetView zoomScale="85" zoomScaleNormal="85" workbookViewId="0">
      <selection activeCell="B2" sqref="B2"/>
    </sheetView>
  </sheetViews>
  <sheetFormatPr defaultRowHeight="12.75" customHeight="1" x14ac:dyDescent="0.2"/>
  <cols>
    <col min="1" max="1" width="7.21875" customWidth="1"/>
    <col min="2" max="2" width="7.88671875" customWidth="1"/>
    <col min="3" max="3" width="12.33203125" customWidth="1"/>
    <col min="4" max="4" width="11.21875" customWidth="1"/>
    <col min="5" max="5" width="11.44140625" customWidth="1"/>
    <col min="6" max="6" width="15.44140625" customWidth="1"/>
    <col min="7" max="7" width="9.6640625" customWidth="1"/>
    <col min="8" max="9" width="10.77734375" customWidth="1"/>
    <col min="10" max="14" width="7.21875" customWidth="1"/>
    <col min="15" max="15" width="28.44140625" customWidth="1"/>
    <col min="16" max="16" width="9.109375" customWidth="1"/>
  </cols>
  <sheetData>
    <row r="1" spans="1:15" ht="12.75" customHeight="1" x14ac:dyDescent="0.2">
      <c r="A1" s="3" t="s">
        <v>17</v>
      </c>
      <c r="B1" s="3" t="s">
        <v>18</v>
      </c>
      <c r="C1" s="3" t="s">
        <v>19</v>
      </c>
      <c r="D1" s="3" t="s">
        <v>12</v>
      </c>
      <c r="E1" s="3" t="s">
        <v>20</v>
      </c>
      <c r="F1" s="3" t="s">
        <v>21</v>
      </c>
      <c r="G1" s="3" t="s">
        <v>78</v>
      </c>
      <c r="H1" s="3" t="s">
        <v>79</v>
      </c>
      <c r="I1" s="3" t="s">
        <v>23</v>
      </c>
      <c r="J1" s="3" t="s">
        <v>80</v>
      </c>
      <c r="K1" s="3" t="s">
        <v>81</v>
      </c>
      <c r="L1" s="3" t="s">
        <v>82</v>
      </c>
      <c r="M1" s="3" t="s">
        <v>36</v>
      </c>
      <c r="N1" s="3" t="s">
        <v>83</v>
      </c>
      <c r="O1" s="3" t="s">
        <v>32</v>
      </c>
    </row>
    <row r="2" spans="1:15" ht="18" customHeight="1" x14ac:dyDescent="0.2">
      <c r="A2" s="1" t="s">
        <v>76</v>
      </c>
      <c r="B2" s="6"/>
      <c r="C2" s="1">
        <f>学校情報!$D$5</f>
        <v>0</v>
      </c>
      <c r="D2" s="1" t="str">
        <f>ASC(学校情報!$D$7)</f>
        <v/>
      </c>
      <c r="E2" s="1" t="str">
        <f>DBCS(学校情報!$E$9)</f>
        <v/>
      </c>
      <c r="F2" s="1" t="str">
        <f>ASC(学校情報!$D$11)</f>
        <v/>
      </c>
      <c r="G2" s="1" t="str">
        <f>ASC(学校情報!$D$16)</f>
        <v/>
      </c>
      <c r="H2" s="1" t="str">
        <f>DBCS(TRIM(学校情報!$D$13))</f>
        <v/>
      </c>
      <c r="I2" s="1" t="str">
        <f>DBCS(TRIM(学校情報!$D$19))</f>
        <v/>
      </c>
      <c r="J2" s="4">
        <f>参加者概数!$D$7</f>
        <v>0</v>
      </c>
      <c r="K2" s="4">
        <f>参加者概数!$D$8</f>
        <v>0</v>
      </c>
      <c r="L2" s="4">
        <f>参加者概数!$D$10</f>
        <v>0</v>
      </c>
      <c r="M2" s="4">
        <f>参加者概数!$D$11</f>
        <v>0</v>
      </c>
      <c r="N2" s="4">
        <f>参加者概数!$D$12</f>
        <v>0</v>
      </c>
      <c r="O2" t="str">
        <f>TRIM(CLEAN(参加者概数!$B$16))</f>
        <v/>
      </c>
    </row>
    <row r="3" spans="1:15" ht="12.75" customHeight="1" x14ac:dyDescent="0.2">
      <c r="A3" s="3" t="s">
        <v>17</v>
      </c>
      <c r="B3" s="3" t="s">
        <v>18</v>
      </c>
      <c r="C3" s="2" t="s">
        <v>13</v>
      </c>
      <c r="D3" s="3" t="s">
        <v>29</v>
      </c>
      <c r="E3" s="3" t="s">
        <v>30</v>
      </c>
      <c r="F3" s="2" t="s">
        <v>14</v>
      </c>
      <c r="G3" s="4"/>
    </row>
    <row r="4" spans="1:15" ht="12.75" customHeight="1" x14ac:dyDescent="0.2">
      <c r="A4" s="1" t="s">
        <v>77</v>
      </c>
      <c r="B4">
        <f>$B$2</f>
        <v>0</v>
      </c>
      <c r="C4" s="1">
        <v>1</v>
      </c>
      <c r="D4" s="1" t="str">
        <f>DBCS(TRIM(引率者名簿!C13))</f>
        <v/>
      </c>
      <c r="E4" s="1" t="str">
        <f>IF(引率者名簿!D13="","",引率者名簿!D13)</f>
        <v/>
      </c>
      <c r="F4" s="1" t="str">
        <f>TRIM(CLEAN((引率者名簿!E13)))</f>
        <v/>
      </c>
      <c r="G4" s="4"/>
    </row>
    <row r="5" spans="1:15" ht="12.75" customHeight="1" x14ac:dyDescent="0.2">
      <c r="A5" s="1" t="s">
        <v>77</v>
      </c>
      <c r="B5">
        <f>$B$2</f>
        <v>0</v>
      </c>
      <c r="C5" s="1">
        <v>2</v>
      </c>
      <c r="D5" s="1" t="str">
        <f>DBCS(TRIM(引率者名簿!C14))</f>
        <v/>
      </c>
      <c r="E5" s="1" t="str">
        <f>IF(引率者名簿!D14="","",引率者名簿!D14)</f>
        <v/>
      </c>
      <c r="F5" s="1" t="str">
        <f>TRIM(CLEAN((引率者名簿!E14)))</f>
        <v/>
      </c>
      <c r="G5" s="4"/>
    </row>
    <row r="6" spans="1:15" ht="12.75" customHeight="1" x14ac:dyDescent="0.2">
      <c r="A6" s="1" t="s">
        <v>77</v>
      </c>
      <c r="B6">
        <f>$B$2</f>
        <v>0</v>
      </c>
      <c r="C6" s="1">
        <v>3</v>
      </c>
      <c r="D6" s="1" t="str">
        <f>DBCS(TRIM(引率者名簿!C15))</f>
        <v/>
      </c>
      <c r="E6" s="1" t="str">
        <f>IF(引率者名簿!D15="","",引率者名簿!D15)</f>
        <v/>
      </c>
      <c r="F6" s="1" t="str">
        <f>TRIM(CLEAN((引率者名簿!E15)))</f>
        <v/>
      </c>
      <c r="G6" s="4"/>
    </row>
    <row r="7" spans="1:15" ht="12.75" customHeight="1" x14ac:dyDescent="0.2">
      <c r="A7" s="1" t="s">
        <v>77</v>
      </c>
      <c r="B7">
        <f>$B$2</f>
        <v>0</v>
      </c>
      <c r="C7" s="5">
        <v>4</v>
      </c>
      <c r="D7" s="1" t="str">
        <f>DBCS(TRIM(引率者名簿!C16))</f>
        <v/>
      </c>
      <c r="E7" s="1" t="str">
        <f>IF(引率者名簿!D16="","",引率者名簿!D16)</f>
        <v/>
      </c>
      <c r="F7" s="1" t="str">
        <f>TRIM(CLEAN((引率者名簿!E16)))</f>
        <v/>
      </c>
      <c r="G7" s="4"/>
    </row>
    <row r="8" spans="1:15" ht="12.75" customHeight="1" x14ac:dyDescent="0.2">
      <c r="A8" s="1" t="s">
        <v>77</v>
      </c>
      <c r="B8">
        <f>$B$2</f>
        <v>0</v>
      </c>
      <c r="C8" s="5">
        <v>5</v>
      </c>
      <c r="D8" s="1" t="str">
        <f>DBCS(TRIM(引率者名簿!C17))</f>
        <v/>
      </c>
      <c r="E8" s="1" t="str">
        <f>IF(引率者名簿!D17="","",引率者名簿!D17)</f>
        <v/>
      </c>
      <c r="F8" s="1" t="str">
        <f>TRIM(CLEAN((引率者名簿!E17)))</f>
        <v/>
      </c>
      <c r="G8" s="4"/>
    </row>
  </sheetData>
  <sheetProtection password="E082" sheet="1" objects="1" scenarios="1"/>
  <phoneticPr fontId="1"/>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vt:lpstr>
      <vt:lpstr>学校情報</vt:lpstr>
      <vt:lpstr>引率者名簿</vt:lpstr>
      <vt:lpstr>参加者概数</vt:lpstr>
      <vt:lpstr>作業用（触らないで）</vt:lpstr>
      <vt:lpstr>引率者名簿!Print_Area</vt:lpstr>
      <vt:lpstr>学校情報!Print_Area</vt:lpstr>
      <vt:lpstr>参加者概数!Print_Area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OBATA</dc:creator>
  <cp:lastModifiedBy>あつひこ（管理）</cp:lastModifiedBy>
  <cp:lastPrinted>2026-03-21T09:16:05Z</cp:lastPrinted>
  <dcterms:created xsi:type="dcterms:W3CDTF">2014-04-05T02:51:40Z</dcterms:created>
  <dcterms:modified xsi:type="dcterms:W3CDTF">2026-03-21T09:18:31Z</dcterms:modified>
</cp:coreProperties>
</file>